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88" windowHeight="9180" tabRatio="789" activeTab="1"/>
  </bookViews>
  <sheets>
    <sheet name="C.2 工程项目招标控制价扉页(扉-2)【遂宁市安居区生活垃~" sheetId="1" r:id="rId1"/>
    <sheet name="工程招标控制价汇总表" sheetId="12" r:id="rId2"/>
    <sheet name="D 工程计价总说明(表-01)【遂宁市安居区生活垃圾分类和处~" sheetId="2" r:id="rId3"/>
    <sheet name="E.1 建设项目招标控制价投标报价汇总表(表-02)【遂宁市~" sheetId="3" r:id="rId4"/>
    <sheet name="E.2 单项工程招标控制价投标报价汇总表(表-03)" sheetId="4" r:id="rId5"/>
    <sheet name="E.3 单位工程招标控制价投标报价汇总表(表-04-1)一般~" sheetId="5" r:id="rId6"/>
    <sheet name="F.1 分部分项工程和单价措施项目清单与计价表(表-08)【~" sheetId="6" r:id="rId7"/>
    <sheet name="F.4 总价措施项目清单与计价表(表-11)【建筑与装饰工程~" sheetId="7" r:id="rId8"/>
    <sheet name="G.1 其他项目清单与计价汇总表(表-12)【建筑与装饰工程~" sheetId="8" r:id="rId9"/>
    <sheet name="G.2 暂列金额明细表(表-12-1)【建筑与装饰工程-预处~" sheetId="9" r:id="rId10"/>
    <sheet name="G.4 专业工程暂估价表(表-12-3)【建筑与装饰工程-预~" sheetId="10" r:id="rId11"/>
    <sheet name="K.2 承包人提供主要材料和工程设备一览表(表-20)【建筑~" sheetId="11" r:id="rId1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<sst xmlns="http://schemas.openxmlformats.org/spreadsheetml/2006/main" count="509" uniqueCount="228">
  <si>
    <t/>
  </si>
  <si>
    <t>遂宁市安居区生活垃圾分类和处理设施提标改造项目(一期)</t>
  </si>
  <si>
    <t>工程</t>
  </si>
  <si>
    <t>招标控制价</t>
  </si>
  <si>
    <t>招标控制价(小写):</t>
  </si>
  <si>
    <t>166438.58元</t>
  </si>
  <si>
    <t>(大写):</t>
  </si>
  <si>
    <t>壹拾陆万陆仟肆佰叁拾捌元伍角捌分</t>
  </si>
  <si>
    <t>招　标　人:</t>
  </si>
  <si>
    <t>遂宁市鹏安投资有限公司</t>
  </si>
  <si>
    <t>造价咨询人:</t>
  </si>
  <si>
    <t>(单位盖章)</t>
  </si>
  <si>
    <t>法定代表人 
或其授权人:</t>
  </si>
  <si>
    <t xml:space="preserve">       </t>
  </si>
  <si>
    <t>(签字或盖章)</t>
  </si>
  <si>
    <t>编　制　人:</t>
  </si>
  <si>
    <t>复　核　人:</t>
  </si>
  <si>
    <t>(造价人员签字盖专用章)</t>
  </si>
  <si>
    <t>(一级造价工程师签字盖专用章)</t>
  </si>
  <si>
    <t xml:space="preserve">     编 制 时 间:</t>
  </si>
  <si>
    <t>复 核 时 间:</t>
  </si>
  <si>
    <t xml:space="preserve">扉-2 </t>
  </si>
  <si>
    <t>序号</t>
  </si>
  <si>
    <t>名称</t>
  </si>
  <si>
    <t>费用组成</t>
  </si>
  <si>
    <t>CFG桩基劳务</t>
  </si>
  <si>
    <t>金额合计（元）</t>
  </si>
  <si>
    <t>备注</t>
  </si>
  <si>
    <t>可竞争费</t>
  </si>
  <si>
    <t>分部分项工程费与单价措施项目费（不含主材）</t>
  </si>
  <si>
    <t>不可竞争费</t>
  </si>
  <si>
    <t>暂估价</t>
  </si>
  <si>
    <t>安全文明施工费</t>
  </si>
  <si>
    <t>暂按（清单分部分项+单价措施）乘以1.4%，最总结算金额按合同约定执行</t>
  </si>
  <si>
    <t>规费</t>
  </si>
  <si>
    <t>四川省2020清单计价规范Ⅳ档施工专业承包劳务分包资质4.8%计取</t>
  </si>
  <si>
    <t>税金</t>
  </si>
  <si>
    <t>((1)+(2)+(3)+(4)）*3%</t>
  </si>
  <si>
    <t>暂定总价</t>
  </si>
  <si>
    <t>(1)+(2)+(3)+(4)+(5)</t>
  </si>
  <si>
    <t>说明：
1、本次专业招标范围：遂宁市安居区生活垃圾分类和处理设施提标改造项目(一期)：劳务1标段-预处理车间CFG桩基工程,其他详见招标清单及图纸；
2、安装工程：/；
3、以上需招标工程主材铺材详见材料表；
4、规费按四川省2020清单计价规范Ⅳ档施工专业承包4.8%计取；
5、税金按增值税3%计取。
6、本次招标综合单价为未下浮综合单价，如本项目实施过程中有工程量增减或新增，按此计算：原综合单价*(1-N%)=新综合单价，N为专业分包公司投标下浮百分率。</t>
  </si>
  <si>
    <t>总 说 明</t>
  </si>
  <si>
    <t>工程名称：遂宁市安居区生活垃圾分类和处理设施提标改造项目(一期)</t>
  </si>
  <si>
    <t>一、工程概况：
1、项目名称：遂宁市安居区生活垃圾分类和处理设施提标改造项目(一期)
2、工程地址：遂宁市安居区
3、项目概况：本工程设计图纸内的全部内容。
二、工程量清单编制范围：
1、本工程设计范围内的所有工作内容及设备清单。
三、编制依据：
1、本工程量清单是根据中华人民共和国国家标准《建设工程工程量清单计价规范》（GB50500-2013）及《房屋建筑装饰工程工程量计算规范》（GB50584-2013）等9本工程量计算规范编制，除本说明以及项目特征中特别注明的除外，其它未说明的事项应与本规范一致。
2、《四川省建设工程工程量清单计价定额》（2020）及其相关配套文件和定额解释。
3、川建价发〔2024〕14号文四川省建设工程造价总站关于对各市、州2020年《四川省建设工程工程量清单计价定额》人工费调整的批复。
4、安全文明施工费按2020《四川省建设工程工程量清单计价定额》、川建发[2017]05号《四川省建设工程安全文明施工费计价管理办法》及川建造价发[2019]181号文《建筑业营业税改征增值税四川省建设工程计价依据调整办法》中规定的费率计取， 投标人在投标报价时，应按工程量清单给定金额填报，结算按照相关文件调整。
5、规费：四川省2020清单计价规范Ⅳ档施工专业承包劳务分包资质4.8%计取。
6、川建造价发〔2019〕181号四川省住房和城乡建设厅关于重新调整《建筑业营业税改征增值税四川省建设工程计价依据调整办法》的通知计取销项增值税额3%。
7、材料价格：投标人在投标报价时，应根据业主对材料的要求、市场行情及自身情况综合考虑报价并承担材料价格的相应风险。
8、国家有关法律、法规及有关现行技术规范、标准图集。
四、工程质量、材料、施工等的特殊要求。
1、工程质量要求：必须符合国家现行《工程施工质量验收规范》合格标准。
2、材料质量要求：本工程中用的所有材料都必须符合设计和业主的要求，材料的各项物理性能和化学成分均应符合国家相关规范及标准和业主有关材料品种、规格、型号的要求。
3、施工要求：满足当地政府及建设部和四川省对安全文明施工相关要求的规定。工程施工必须按经批准的施工组织设计实施，并要符合施工规范及验收标准的相关要求。
五、其他说明
1、本工程量清单中"工作内容"和"项目特征"是对该项目主要内容的描述，未详细叙及之处在该项目计价组价时均应包括《建设工程工程量清单计价规范》（GB50500-2013）规定、工程《设计施工图》相关设计要求、施工工艺以及施工质量检验验收标准（规范）规定等所包含的全部工作内容,投标人在投标报价时还应结合现场勘察情况和相关规范。投标人可自行到工地踏勘以充分了解工地位置、情况、道路、储存空间、装卸限制及任何其它足以影响报价的情况，任何因忽视或误解工地情况而导致的索赔申请将不被批准。
2、工程量清单中所列工程量仅作为各投标人投标报价的共同基础，不能作为最终结算与支付的依据。工程量的计量按《建设工程工程量清单计价规范》（GB50500-2013）相关规定进行计算，最终结算工程量以最终实施完成并经监理工程师、业主等审计程序的审计结果为准。
3、工程量清单中的每一个项目, 投标人都应填入综合单价和合价,对于没有填入综合单价或合价的项目,其费用应视为已包括在工程量清单的其它项目综合单价或合价中,承包人必须按发包人和监理工程师指令完成工程量清单中未填入综合单价或合价的项目的工作内容,但不能得到结算与支付。
4、投标人应充分考虑土石方开挖中的土石类别、开挖方式等因素，综合体现在投标单价中，结算时不得调整。
5、投标人应充分考虑各种材料、半成品、成品运距,综合体现在投标单价中，结算时不得调整。
6、投标人应认真踏勘现场，充分了解工程报价的情况，任何因投标人忽视或误解而导致的经济和工期索赔，招标人有权拒绝。
7、投标人应充分考虑各工序间交叉施工及工作面重叠等影响所增加的费用，含在相应的清单及措施项目的报价中，结算时不作调整。
8、设备采购项目综合单价包含了保险费（交强险、商业险）、购置税、上牌照费、车载视频，GPS，与数字平台接口、摄像头等所有费用。其他要求：详项目特征描述。
9、本项目所使用的砼均为商品砼，所使用的砂浆均为预拌砂浆。
10、本项目土石方外运距离暂按5km，后期根据实际发生的运距按实结算，堆场费用及环保所发生的费用由投标人自行考虑，综合在报价中。
11、其他未尽事宜满足规范及设计图纸要求。</t>
  </si>
  <si>
    <t>建设项目招标控制价/投标报价汇总表</t>
  </si>
  <si>
    <t xml:space="preserve">单项工程名称 </t>
  </si>
  <si>
    <t>工程规模</t>
  </si>
  <si>
    <t>金额(元)</t>
  </si>
  <si>
    <t>其中: (元)</t>
  </si>
  <si>
    <t>数值</t>
  </si>
  <si>
    <t>计量单位</t>
  </si>
  <si>
    <t>1</t>
  </si>
  <si>
    <t>CFG桩基</t>
  </si>
  <si>
    <t>0</t>
  </si>
  <si>
    <t>平方米</t>
  </si>
  <si>
    <t>166438.58</t>
  </si>
  <si>
    <t>22137.14</t>
  </si>
  <si>
    <t>2926.68</t>
  </si>
  <si>
    <t>合　　计</t>
  </si>
  <si>
    <t>单项工程招标控制价/投标报价汇总表</t>
  </si>
  <si>
    <t>工程名称：遂宁市安居区生活垃圾分类和处理设施提标改造项目(一期)\CFG桩基</t>
  </si>
  <si>
    <t xml:space="preserve">单位工程名称 </t>
  </si>
  <si>
    <t>其中：（元）</t>
  </si>
  <si>
    <t xml:space="preserve">安全文明施工费 </t>
  </si>
  <si>
    <t>建筑与装饰工程-预处理车间</t>
  </si>
  <si>
    <t>单位工程招标控制价/投标报价汇总表</t>
  </si>
  <si>
    <t xml:space="preserve">（适用于一般计税方法）
</t>
  </si>
  <si>
    <t>工程名称：遂宁市安居区生活垃圾分类和处理设施提标改造项目(一期)\CFG桩基【建筑与装饰工程-预处理车间】</t>
  </si>
  <si>
    <t>标段：/</t>
  </si>
  <si>
    <t>汇总内容</t>
  </si>
  <si>
    <t>金  额（元）</t>
  </si>
  <si>
    <t>其中:暂估价(元)</t>
  </si>
  <si>
    <t>分部分项及单价措施项目</t>
  </si>
  <si>
    <t>136527.03</t>
  </si>
  <si>
    <t>1.1</t>
  </si>
  <si>
    <t>桩基工程</t>
  </si>
  <si>
    <t>2</t>
  </si>
  <si>
    <t>总价措施项目</t>
  </si>
  <si>
    <t>-</t>
  </si>
  <si>
    <t>2.1</t>
  </si>
  <si>
    <t>其中：安全文明施工费</t>
  </si>
  <si>
    <t>3</t>
  </si>
  <si>
    <t>其他项目</t>
  </si>
  <si>
    <t>3.1</t>
  </si>
  <si>
    <t>其中：暂列金额</t>
  </si>
  <si>
    <t>3.2</t>
  </si>
  <si>
    <t>其中：专业工程暂估价</t>
  </si>
  <si>
    <t>3.3</t>
  </si>
  <si>
    <t>其中：计日工</t>
  </si>
  <si>
    <t>3.4</t>
  </si>
  <si>
    <t>其中：总承包服务费</t>
  </si>
  <si>
    <t>4</t>
  </si>
  <si>
    <t>5</t>
  </si>
  <si>
    <t>创优质工程奖补偿奖励费</t>
  </si>
  <si>
    <t>6</t>
  </si>
  <si>
    <t>税前不含税工程造价</t>
  </si>
  <si>
    <t>161590.85</t>
  </si>
  <si>
    <t>6.1</t>
  </si>
  <si>
    <t>其中：除税甲供材料（设备）费</t>
  </si>
  <si>
    <t>7</t>
  </si>
  <si>
    <t>销项增值税额</t>
  </si>
  <si>
    <t>4847.73</t>
  </si>
  <si>
    <t>8</t>
  </si>
  <si>
    <t>附加税</t>
  </si>
  <si>
    <t>招标控制价/投标报价总价合计=税前不含税工程造价+销项增值税额+附加税</t>
  </si>
  <si>
    <t>分部分项工程和单价措施项目清单与计价表</t>
  </si>
  <si>
    <t xml:space="preserve"> 项目编码 </t>
  </si>
  <si>
    <t>项目名称</t>
  </si>
  <si>
    <t>项目特征描述</t>
  </si>
  <si>
    <t>计量
单位</t>
  </si>
  <si>
    <t>工程量</t>
  </si>
  <si>
    <t>金额（元）</t>
  </si>
  <si>
    <t>综合单价</t>
  </si>
  <si>
    <t>合价</t>
  </si>
  <si>
    <t>其中</t>
  </si>
  <si>
    <t>定额人工费</t>
  </si>
  <si>
    <t>定额机械费</t>
  </si>
  <si>
    <t>0103 桩基工程</t>
  </si>
  <si>
    <t>010201008008</t>
  </si>
  <si>
    <t>长螺旋钻机钻孔 350mm</t>
  </si>
  <si>
    <t>1.地层情况：综合考虑 
2.空桩长度、桩长：暂按设计长度6米，结算按现场实际收方长度计算
3.桩径：350mm
4.成孔方法：长螺旋钻机钻孔
5.其他：满足设计及规范要求</t>
  </si>
  <si>
    <t>m</t>
  </si>
  <si>
    <t>3036</t>
  </si>
  <si>
    <t>29.77</t>
  </si>
  <si>
    <t>90381.72</t>
  </si>
  <si>
    <t>32211.96</t>
  </si>
  <si>
    <t>33547.80</t>
  </si>
  <si>
    <t>010201008009</t>
  </si>
  <si>
    <t>CFG灌注桩</t>
  </si>
  <si>
    <t>1.空桩长度、桩长：暂按设计长度6米，结算按现场实际收方长度计算
2.桩径：350mm
3.混合料强度等级：商品混凝土 C20
4.其他：满足设计及规范要求</t>
  </si>
  <si>
    <t>5.20</t>
  </si>
  <si>
    <t>15787.20</t>
  </si>
  <si>
    <t>8470.44</t>
  </si>
  <si>
    <t>2823.48</t>
  </si>
  <si>
    <t>010201017010</t>
  </si>
  <si>
    <t>褥垫层</t>
  </si>
  <si>
    <t>1.厚度：综合
2.材料品种及比例：级配砂石</t>
  </si>
  <si>
    <t>m3</t>
  </si>
  <si>
    <t>322.32</t>
  </si>
  <si>
    <t>75.47</t>
  </si>
  <si>
    <t>24325.49</t>
  </si>
  <si>
    <t>16493.11</t>
  </si>
  <si>
    <t>593.07</t>
  </si>
  <si>
    <t>010301004011</t>
  </si>
  <si>
    <t>截（凿）桩头</t>
  </si>
  <si>
    <t>1.桩类型：CFG灌注桩
2.桩头截面、高度：综合
3.混凝土强度等级：综合
4.有无钢筋：有钢筋</t>
  </si>
  <si>
    <t>24.33</t>
  </si>
  <si>
    <t>247.95</t>
  </si>
  <si>
    <t>6032.62</t>
  </si>
  <si>
    <t>3796.94</t>
  </si>
  <si>
    <t>587.08</t>
  </si>
  <si>
    <t>分部小计</t>
  </si>
  <si>
    <t>60972.45</t>
  </si>
  <si>
    <t>37551.43</t>
  </si>
  <si>
    <t>合    计</t>
  </si>
  <si>
    <t>总价措施项目清单与计价表</t>
  </si>
  <si>
    <t xml:space="preserve"> 项目编码</t>
  </si>
  <si>
    <t>计算基础</t>
  </si>
  <si>
    <t>费率
（%）</t>
  </si>
  <si>
    <t>金额
（元）</t>
  </si>
  <si>
    <t>调整费率
(%)</t>
  </si>
  <si>
    <t>调整后金额
(元)</t>
  </si>
  <si>
    <t>定额(人工费+机械费)</t>
  </si>
  <si>
    <t>011707001175</t>
  </si>
  <si>
    <t>①</t>
  </si>
  <si>
    <t>环境保护费</t>
  </si>
  <si>
    <t>分部分项工程及单价措施项目(定额人工费+定额机械费)</t>
  </si>
  <si>
    <t>1242.39</t>
  </si>
  <si>
    <t>1.2</t>
  </si>
  <si>
    <t>②</t>
  </si>
  <si>
    <t>文明施工费</t>
  </si>
  <si>
    <t>5195.45</t>
  </si>
  <si>
    <t>1.3</t>
  </si>
  <si>
    <t>③</t>
  </si>
  <si>
    <t>安全施工费</t>
  </si>
  <si>
    <t>8922.62</t>
  </si>
  <si>
    <t>1.4</t>
  </si>
  <si>
    <t>④</t>
  </si>
  <si>
    <t>临时设施费</t>
  </si>
  <si>
    <t>6776.68</t>
  </si>
  <si>
    <t>011707002176</t>
  </si>
  <si>
    <t>夜间施工增加费</t>
  </si>
  <si>
    <t>011707003177</t>
  </si>
  <si>
    <t>非夜间施工照明</t>
  </si>
  <si>
    <t>011707004178</t>
  </si>
  <si>
    <t>二次搬运费</t>
  </si>
  <si>
    <t>011707005179</t>
  </si>
  <si>
    <t>冬雨季施工增加费</t>
  </si>
  <si>
    <t>011707006180</t>
  </si>
  <si>
    <t>地上、地下设施、建筑物的临时保护设施</t>
  </si>
  <si>
    <t>011707007181</t>
  </si>
  <si>
    <t>已完工程及设备保护费</t>
  </si>
  <si>
    <t>011707008182</t>
  </si>
  <si>
    <t>工程定位复测费</t>
  </si>
  <si>
    <t>合计</t>
  </si>
  <si>
    <t>其他项目清单与计价汇总表</t>
  </si>
  <si>
    <t>项 目 名 称</t>
  </si>
  <si>
    <t xml:space="preserve">金额(元) </t>
  </si>
  <si>
    <t>结算金额（元）</t>
  </si>
  <si>
    <t>暂列金额</t>
  </si>
  <si>
    <t>计日工</t>
  </si>
  <si>
    <t>总承包服务费</t>
  </si>
  <si>
    <t>暂列金额明细表</t>
  </si>
  <si>
    <t>暂定金额(元)</t>
  </si>
  <si>
    <t>项</t>
  </si>
  <si>
    <t>专业工程暂估价表</t>
  </si>
  <si>
    <t>工程名称</t>
  </si>
  <si>
    <t>工程内容</t>
  </si>
  <si>
    <t>暂估金额(元)</t>
  </si>
  <si>
    <t>结算金额(元)</t>
  </si>
  <si>
    <t>差额±（元）</t>
  </si>
  <si>
    <t>车道雨棚、侧板</t>
  </si>
  <si>
    <t xml:space="preserve"> 承包人提供主要材料和工程设备一览表
（适用造价信息差额调整法）</t>
  </si>
  <si>
    <t>名称、规格、型号</t>
  </si>
  <si>
    <t>单位</t>
  </si>
  <si>
    <t>数量</t>
  </si>
  <si>
    <t>风险系数%</t>
  </si>
  <si>
    <t>基准单价(元)</t>
  </si>
  <si>
    <t>投标单价(元)</t>
  </si>
  <si>
    <t>发承包人确认单价(元)</t>
  </si>
  <si>
    <t xml:space="preserve">其他材料费 </t>
  </si>
  <si>
    <t>元</t>
  </si>
  <si>
    <t>517.638</t>
  </si>
  <si>
    <t>0.99</t>
  </si>
  <si>
    <t>商品混凝土 C20</t>
  </si>
  <si>
    <t>337.436</t>
  </si>
  <si>
    <t xml:space="preserve">连砂石 </t>
  </si>
  <si>
    <t>398.71</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</si>
</sst>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0\)"/>
    <numFmt numFmtId="177" formatCode="0.00_ "/>
  </numFmts>
  <fonts count="34">
    <font>
      <sz val="12"/>
      <name val="宋体"/>
      <charset val="134"/>
    </font>
    <font>
      <b/>
      <sz val="16"/>
      <name val="宋体"/>
      <charset val="134"/>
    </font>
    <font>
      <sz val="10"/>
      <name val="宋体"/>
      <charset val="134"/>
    </font>
    <font>
      <sz val="9"/>
      <name val="宋体"/>
      <charset val="134"/>
    </font>
    <font>
      <sz val="11"/>
      <name val="宋体"/>
      <charset val="134"/>
    </font>
    <font>
      <sz val="12"/>
      <color indexed="8"/>
      <name val="宋体"/>
      <charset val="134"/>
    </font>
    <font>
      <sz val="11"/>
      <color indexed="8"/>
      <name val="宋体"/>
      <charset val="134"/>
    </font>
    <font>
      <b/>
      <sz val="12"/>
      <color indexed="8"/>
      <name val="宋体"/>
      <charset val="134"/>
    </font>
    <font>
      <sz val="11"/>
      <color rgb="FF000000"/>
      <name val="宋体"/>
      <charset val="134"/>
    </font>
    <font>
      <sz val="22"/>
      <name val="宋体"/>
      <charset val="134"/>
    </font>
    <font>
      <sz val="16"/>
      <name val="宋体"/>
      <charset val="134"/>
    </font>
    <font>
      <b/>
      <sz val="24"/>
      <name val="宋体"/>
      <charset val="134"/>
    </font>
    <font>
      <b/>
      <sz val="12"/>
      <name val="宋体"/>
      <charset val="134"/>
    </font>
    <font>
      <b/>
      <sz val="1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indexed="8"/>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indexed="0"/>
      </bottom>
      <diagonal/>
    </border>
    <border>
      <left style="thin">
        <color auto="1"/>
      </left>
      <right style="thin">
        <color auto="1"/>
      </right>
      <top style="thin">
        <color indexed="8"/>
      </top>
      <bottom/>
      <diagonal/>
    </border>
    <border>
      <left style="thin">
        <color auto="1"/>
      </left>
      <right style="thin">
        <color indexed="0"/>
      </right>
      <top style="thin">
        <color indexed="8"/>
      </top>
      <bottom style="thin">
        <color auto="1"/>
      </bottom>
      <diagonal/>
    </border>
    <border>
      <left style="thin">
        <color auto="1"/>
      </left>
      <right style="thin">
        <color auto="1"/>
      </right>
      <top style="thin">
        <color auto="1"/>
      </top>
      <bottom/>
      <diagonal/>
    </border>
    <border>
      <left style="thin">
        <color auto="1"/>
      </left>
      <right style="thin">
        <color indexed="0"/>
      </right>
      <top style="thin">
        <color auto="1"/>
      </top>
      <bottom style="thin">
        <color auto="1"/>
      </bottom>
      <diagonal/>
    </border>
    <border>
      <left style="thin">
        <color auto="1"/>
      </left>
      <right style="thin">
        <color indexed="0"/>
      </right>
      <top style="thin">
        <color auto="1"/>
      </top>
      <bottom style="thin">
        <color indexed="0"/>
      </bottom>
      <diagonal/>
    </border>
    <border>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14" fillId="0" borderId="0" applyFont="0" applyFill="0" applyBorder="0" applyAlignment="0" applyProtection="0">
      <alignment vertical="center"/>
    </xf>
    <xf numFmtId="44" fontId="14" fillId="0" borderId="0" applyFont="0" applyFill="0" applyBorder="0" applyAlignment="0" applyProtection="0">
      <alignment vertical="center"/>
    </xf>
    <xf numFmtId="9" fontId="14" fillId="0" borderId="0" applyFont="0" applyFill="0" applyBorder="0" applyAlignment="0" applyProtection="0">
      <alignment vertical="center"/>
    </xf>
    <xf numFmtId="41" fontId="14" fillId="0" borderId="0" applyFont="0" applyFill="0" applyBorder="0" applyAlignment="0" applyProtection="0">
      <alignment vertical="center"/>
    </xf>
    <xf numFmtId="42" fontId="14"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4" fillId="2" borderId="13"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14" applyNumberFormat="0" applyFill="0" applyAlignment="0" applyProtection="0">
      <alignment vertical="center"/>
    </xf>
    <xf numFmtId="0" fontId="21" fillId="0" borderId="14" applyNumberFormat="0" applyFill="0" applyAlignment="0" applyProtection="0">
      <alignment vertical="center"/>
    </xf>
    <xf numFmtId="0" fontId="22" fillId="0" borderId="15" applyNumberFormat="0" applyFill="0" applyAlignment="0" applyProtection="0">
      <alignment vertical="center"/>
    </xf>
    <xf numFmtId="0" fontId="22" fillId="0" borderId="0" applyNumberFormat="0" applyFill="0" applyBorder="0" applyAlignment="0" applyProtection="0">
      <alignment vertical="center"/>
    </xf>
    <xf numFmtId="0" fontId="23" fillId="3" borderId="16" applyNumberFormat="0" applyAlignment="0" applyProtection="0">
      <alignment vertical="center"/>
    </xf>
    <xf numFmtId="0" fontId="24" fillId="4" borderId="17" applyNumberFormat="0" applyAlignment="0" applyProtection="0">
      <alignment vertical="center"/>
    </xf>
    <xf numFmtId="0" fontId="25" fillId="4" borderId="16" applyNumberFormat="0" applyAlignment="0" applyProtection="0">
      <alignment vertical="center"/>
    </xf>
    <xf numFmtId="0" fontId="26" fillId="5" borderId="18" applyNumberFormat="0" applyAlignment="0" applyProtection="0">
      <alignment vertical="center"/>
    </xf>
    <xf numFmtId="0" fontId="27" fillId="0" borderId="19" applyNumberFormat="0" applyFill="0" applyAlignment="0" applyProtection="0">
      <alignment vertical="center"/>
    </xf>
    <xf numFmtId="0" fontId="28" fillId="0" borderId="20" applyNumberFormat="0" applyFill="0" applyAlignment="0" applyProtection="0">
      <alignment vertical="center"/>
    </xf>
    <xf numFmtId="0" fontId="29" fillId="6" borderId="0" applyNumberFormat="0" applyBorder="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3" fillId="11" borderId="0" applyNumberFormat="0" applyBorder="0" applyAlignment="0" applyProtection="0">
      <alignment vertical="center"/>
    </xf>
    <xf numFmtId="0" fontId="32" fillId="12" borderId="0" applyNumberFormat="0" applyBorder="0" applyAlignment="0" applyProtection="0">
      <alignment vertical="center"/>
    </xf>
    <xf numFmtId="0" fontId="32" fillId="13" borderId="0" applyNumberFormat="0" applyBorder="0" applyAlignment="0" applyProtection="0">
      <alignment vertical="center"/>
    </xf>
    <xf numFmtId="0" fontId="33" fillId="14" borderId="0" applyNumberFormat="0" applyBorder="0" applyAlignment="0" applyProtection="0">
      <alignment vertical="center"/>
    </xf>
    <xf numFmtId="0" fontId="33" fillId="15" borderId="0" applyNumberFormat="0" applyBorder="0" applyAlignment="0" applyProtection="0">
      <alignment vertical="center"/>
    </xf>
    <xf numFmtId="0" fontId="32" fillId="16" borderId="0" applyNumberFormat="0" applyBorder="0" applyAlignment="0" applyProtection="0">
      <alignment vertical="center"/>
    </xf>
    <xf numFmtId="0" fontId="32" fillId="17" borderId="0" applyNumberFormat="0" applyBorder="0" applyAlignment="0" applyProtection="0">
      <alignment vertical="center"/>
    </xf>
    <xf numFmtId="0" fontId="33" fillId="18" borderId="0" applyNumberFormat="0" applyBorder="0" applyAlignment="0" applyProtection="0">
      <alignment vertical="center"/>
    </xf>
    <xf numFmtId="0" fontId="33" fillId="19" borderId="0" applyNumberFormat="0" applyBorder="0" applyAlignment="0" applyProtection="0">
      <alignment vertical="center"/>
    </xf>
    <xf numFmtId="0" fontId="32" fillId="20" borderId="0" applyNumberFormat="0" applyBorder="0" applyAlignment="0" applyProtection="0">
      <alignment vertical="center"/>
    </xf>
    <xf numFmtId="0" fontId="32" fillId="21" borderId="0" applyNumberFormat="0" applyBorder="0" applyAlignment="0" applyProtection="0">
      <alignment vertical="center"/>
    </xf>
    <xf numFmtId="0" fontId="33" fillId="22" borderId="0" applyNumberFormat="0" applyBorder="0" applyAlignment="0" applyProtection="0">
      <alignment vertical="center"/>
    </xf>
    <xf numFmtId="0" fontId="33" fillId="23" borderId="0" applyNumberFormat="0" applyBorder="0" applyAlignment="0" applyProtection="0">
      <alignment vertical="center"/>
    </xf>
    <xf numFmtId="0" fontId="32" fillId="24" borderId="0" applyNumberFormat="0" applyBorder="0" applyAlignment="0" applyProtection="0">
      <alignment vertical="center"/>
    </xf>
    <xf numFmtId="0" fontId="32" fillId="25" borderId="0" applyNumberFormat="0" applyBorder="0" applyAlignment="0" applyProtection="0">
      <alignment vertical="center"/>
    </xf>
    <xf numFmtId="0" fontId="33" fillId="26" borderId="0" applyNumberFormat="0" applyBorder="0" applyAlignment="0" applyProtection="0">
      <alignment vertical="center"/>
    </xf>
    <xf numFmtId="0" fontId="33" fillId="27" borderId="0" applyNumberFormat="0" applyBorder="0" applyAlignment="0" applyProtection="0">
      <alignment vertical="center"/>
    </xf>
    <xf numFmtId="0" fontId="32" fillId="28" borderId="0" applyNumberFormat="0" applyBorder="0" applyAlignment="0" applyProtection="0">
      <alignment vertical="center"/>
    </xf>
    <xf numFmtId="0" fontId="32" fillId="29" borderId="0" applyNumberFormat="0" applyBorder="0" applyAlignment="0" applyProtection="0">
      <alignment vertical="center"/>
    </xf>
    <xf numFmtId="0" fontId="33" fillId="30" borderId="0" applyNumberFormat="0" applyBorder="0" applyAlignment="0" applyProtection="0">
      <alignment vertical="center"/>
    </xf>
    <xf numFmtId="0" fontId="33" fillId="31" borderId="0" applyNumberFormat="0" applyBorder="0" applyAlignment="0" applyProtection="0">
      <alignment vertical="center"/>
    </xf>
    <xf numFmtId="0" fontId="32" fillId="32" borderId="0" applyNumberFormat="0" applyBorder="0" applyAlignment="0" applyProtection="0">
      <alignment vertical="center"/>
    </xf>
  </cellStyleXfs>
  <cellXfs count="42">
    <xf numFmtId="0" fontId="0" fillId="0" borderId="0" xfId="0"/>
    <xf numFmtId="0" fontId="1" fillId="0" borderId="0" xfId="0" applyFont="1" applyAlignment="1">
      <alignment horizontal="center" vertical="top" wrapText="1"/>
    </xf>
    <xf numFmtId="0" fontId="2" fillId="0" borderId="0" xfId="0" applyFont="1" applyAlignment="1">
      <alignment horizontal="left" wrapText="1"/>
    </xf>
    <xf numFmtId="0" fontId="2" fillId="0" borderId="0" xfId="0" applyFont="1" applyAlignment="1">
      <alignment horizontal="right" wrapText="1"/>
    </xf>
    <xf numFmtId="0" fontId="2" fillId="0" borderId="1" xfId="0" applyFont="1" applyBorder="1" applyAlignment="1">
      <alignment horizontal="center" vertical="center" wrapText="1"/>
    </xf>
    <xf numFmtId="0" fontId="2" fillId="0" borderId="1" xfId="0" applyFont="1" applyBorder="1" applyAlignment="1">
      <alignment horizontal="left" vertical="center" wrapText="1"/>
    </xf>
    <xf numFmtId="0" fontId="2" fillId="0" borderId="1" xfId="0" applyFont="1" applyBorder="1" applyAlignment="1">
      <alignment horizontal="right" vertical="center" wrapText="1"/>
    </xf>
    <xf numFmtId="0" fontId="1" fillId="0" borderId="0" xfId="0" applyFont="1" applyAlignment="1">
      <alignment horizontal="center" vertical="center" wrapText="1"/>
    </xf>
    <xf numFmtId="0" fontId="2" fillId="0" borderId="0" xfId="0" applyFont="1" applyAlignment="1">
      <alignment horizontal="left" vertical="center" wrapText="1"/>
    </xf>
    <xf numFmtId="0" fontId="2" fillId="0" borderId="0" xfId="0" applyFont="1" applyAlignment="1">
      <alignment horizontal="right" vertical="center" wrapText="1"/>
    </xf>
    <xf numFmtId="0" fontId="2" fillId="0" borderId="0" xfId="0" applyFont="1" applyAlignment="1">
      <alignment horizontal="center" vertical="center" wrapText="1"/>
    </xf>
    <xf numFmtId="0" fontId="3" fillId="0" borderId="1" xfId="0" applyFont="1" applyBorder="1" applyAlignment="1">
      <alignment horizontal="center" vertical="center" wrapText="1"/>
    </xf>
    <xf numFmtId="0" fontId="4" fillId="0" borderId="0" xfId="0" applyFont="1" applyAlignment="1">
      <alignment horizontal="left" vertical="center" wrapText="1"/>
    </xf>
    <xf numFmtId="0" fontId="4" fillId="0" borderId="0" xfId="0" applyFont="1" applyAlignment="1">
      <alignment horizontal="right" vertical="center" wrapText="1"/>
    </xf>
    <xf numFmtId="0" fontId="4" fillId="0" borderId="1" xfId="0" applyFont="1" applyBorder="1" applyAlignment="1">
      <alignment horizontal="left" vertical="top" wrapText="1"/>
    </xf>
    <xf numFmtId="0" fontId="5" fillId="0" borderId="0" xfId="0" applyFont="1" applyFill="1" applyBorder="1" applyAlignment="1"/>
    <xf numFmtId="0" fontId="6" fillId="0" borderId="0" xfId="0" applyFont="1" applyFill="1" applyBorder="1" applyAlignment="1"/>
    <xf numFmtId="0" fontId="7" fillId="0" borderId="2" xfId="0" applyFont="1" applyFill="1" applyBorder="1" applyAlignment="1" applyProtection="1">
      <alignment horizontal="center" vertical="center" wrapText="1"/>
    </xf>
    <xf numFmtId="0" fontId="5" fillId="0" borderId="3" xfId="0" applyFont="1" applyFill="1" applyBorder="1" applyAlignment="1" applyProtection="1">
      <alignment horizontal="center" vertical="center" wrapText="1"/>
    </xf>
    <xf numFmtId="0" fontId="6" fillId="0" borderId="1" xfId="0" applyFont="1" applyFill="1" applyBorder="1" applyAlignment="1" applyProtection="1">
      <alignment horizontal="center" vertical="center" wrapText="1"/>
    </xf>
    <xf numFmtId="176" fontId="6" fillId="0" borderId="1" xfId="0" applyNumberFormat="1" applyFont="1" applyFill="1" applyBorder="1" applyAlignment="1" applyProtection="1">
      <alignment horizontal="center" vertical="center" wrapText="1"/>
    </xf>
    <xf numFmtId="0" fontId="6" fillId="0" borderId="4" xfId="0" applyFont="1" applyFill="1" applyBorder="1" applyAlignment="1" applyProtection="1">
      <alignment horizontal="center" vertical="center" wrapText="1"/>
    </xf>
    <xf numFmtId="0" fontId="6" fillId="0" borderId="5" xfId="0" applyFont="1" applyFill="1" applyBorder="1" applyAlignment="1" applyProtection="1">
      <alignment horizontal="center" vertical="center" wrapText="1"/>
    </xf>
    <xf numFmtId="177" fontId="6" fillId="0" borderId="1" xfId="0" applyNumberFormat="1" applyFont="1" applyFill="1" applyBorder="1" applyAlignment="1" applyProtection="1">
      <alignment horizontal="center" vertical="center" wrapText="1"/>
    </xf>
    <xf numFmtId="0" fontId="8" fillId="0" borderId="1" xfId="0" applyFont="1" applyFill="1" applyBorder="1" applyAlignment="1" applyProtection="1">
      <alignment horizontal="left" vertical="center" wrapText="1"/>
    </xf>
    <xf numFmtId="0" fontId="8" fillId="0" borderId="6" xfId="0" applyFont="1" applyFill="1" applyBorder="1" applyAlignment="1" applyProtection="1">
      <alignment horizontal="left" vertical="center" wrapText="1"/>
    </xf>
    <xf numFmtId="0" fontId="5" fillId="0" borderId="7" xfId="0" applyFont="1" applyFill="1" applyBorder="1" applyAlignment="1" applyProtection="1">
      <alignment horizontal="center" vertical="center" wrapText="1"/>
    </xf>
    <xf numFmtId="0" fontId="5" fillId="0" borderId="8" xfId="0" applyFont="1" applyFill="1" applyBorder="1" applyAlignment="1" applyProtection="1">
      <alignment horizontal="center" vertical="center" wrapText="1"/>
    </xf>
    <xf numFmtId="177" fontId="6" fillId="0" borderId="9" xfId="0" applyNumberFormat="1" applyFont="1" applyFill="1" applyBorder="1" applyAlignment="1" applyProtection="1">
      <alignment horizontal="center" vertical="center" wrapText="1"/>
    </xf>
    <xf numFmtId="0" fontId="6" fillId="0" borderId="10" xfId="0" applyFont="1" applyFill="1" applyBorder="1" applyAlignment="1" applyProtection="1">
      <alignment horizontal="center" vertical="center" wrapText="1"/>
    </xf>
    <xf numFmtId="0" fontId="8" fillId="0" borderId="10" xfId="0" applyFont="1" applyFill="1" applyBorder="1" applyAlignment="1" applyProtection="1">
      <alignment horizontal="left" vertical="center" wrapText="1"/>
    </xf>
    <xf numFmtId="0" fontId="8" fillId="0" borderId="11" xfId="0" applyFont="1" applyFill="1" applyBorder="1" applyAlignment="1" applyProtection="1">
      <alignment horizontal="left" vertical="center" wrapText="1"/>
    </xf>
    <xf numFmtId="0" fontId="9" fillId="0" borderId="0" xfId="0" applyFont="1" applyAlignment="1">
      <alignment horizontal="center" vertical="center" wrapText="1"/>
    </xf>
    <xf numFmtId="0" fontId="10" fillId="0" borderId="12" xfId="0" applyFont="1" applyBorder="1" applyAlignment="1">
      <alignment horizontal="center" wrapText="1"/>
    </xf>
    <xf numFmtId="0" fontId="1" fillId="0" borderId="0" xfId="0" applyFont="1" applyAlignment="1">
      <alignment horizontal="left" wrapText="1"/>
    </xf>
    <xf numFmtId="0" fontId="11" fillId="0" borderId="0" xfId="0" applyFont="1" applyAlignment="1">
      <alignment horizontal="center" wrapText="1"/>
    </xf>
    <xf numFmtId="0" fontId="12" fillId="0" borderId="0" xfId="0" applyFont="1" applyAlignment="1">
      <alignment horizontal="right" wrapText="1"/>
    </xf>
    <xf numFmtId="0" fontId="0" fillId="0" borderId="12" xfId="0" applyFont="1" applyBorder="1" applyAlignment="1">
      <alignment horizontal="center" wrapText="1"/>
    </xf>
    <xf numFmtId="0" fontId="0" fillId="0" borderId="0" xfId="0" applyFont="1" applyAlignment="1">
      <alignment horizontal="center" wrapText="1"/>
    </xf>
    <xf numFmtId="0" fontId="0" fillId="0" borderId="0" xfId="0" applyFont="1" applyAlignment="1">
      <alignment horizontal="left" wrapText="1"/>
    </xf>
    <xf numFmtId="0" fontId="13" fillId="0" borderId="0" xfId="0" applyFont="1" applyAlignment="1">
      <alignment horizontal="right" wrapText="1"/>
    </xf>
    <xf numFmtId="0" fontId="0" fillId="0" borderId="0" xfId="0" applyFont="1" applyAlignment="1">
      <alignment horizontal="right"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5" Type="http://schemas.openxmlformats.org/officeDocument/2006/relationships/styles" Target="styles.xml"/><Relationship Id="rId14" Type="http://schemas.openxmlformats.org/officeDocument/2006/relationships/sharedStrings" Target="sharedStrings.xml"/><Relationship Id="rId13" Type="http://schemas.openxmlformats.org/officeDocument/2006/relationships/theme" Target="theme/theme1.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C6" sqref="C6:D6"/>
    </sheetView>
  </sheetViews>
  <sheetFormatPr defaultColWidth="9" defaultRowHeight="14.25" customHeight="1" outlineLevelCol="7"/>
  <cols>
    <col min="1" max="1" width="16" customWidth="1"/>
    <col min="2" max="2" width="4.58333333333333" customWidth="1"/>
    <col min="3" max="3" width="12.5" customWidth="1"/>
    <col min="4" max="4" width="24" customWidth="1"/>
    <col min="5" max="5" width="19.5833333333333" customWidth="1"/>
    <col min="6" max="6" width="23" customWidth="1"/>
    <col min="7" max="7" width="4.75" customWidth="1"/>
    <col min="8" max="8" width="13.25" customWidth="1"/>
  </cols>
  <sheetData>
    <row r="1" ht="36" customHeight="1" spans="1:8">
      <c r="A1" s="32" t="s">
        <v>0</v>
      </c>
      <c r="B1" s="33" t="s">
        <v>1</v>
      </c>
      <c r="C1" s="33"/>
      <c r="D1" s="33"/>
      <c r="E1" s="33"/>
      <c r="F1" s="33"/>
      <c r="G1" s="34" t="s">
        <v>2</v>
      </c>
      <c r="H1" s="34"/>
    </row>
    <row r="2" ht="39" customHeight="1" spans="1:8">
      <c r="A2" s="35" t="s">
        <v>3</v>
      </c>
      <c r="B2" s="35"/>
      <c r="C2" s="35"/>
      <c r="D2" s="35"/>
      <c r="E2" s="35"/>
      <c r="F2" s="35"/>
      <c r="G2" s="35"/>
      <c r="H2" s="35"/>
    </row>
    <row r="3" ht="46.5" customHeight="1" spans="1:8">
      <c r="A3" s="36" t="s">
        <v>4</v>
      </c>
      <c r="B3" s="36"/>
      <c r="C3" s="36"/>
      <c r="D3" s="37" t="s">
        <v>5</v>
      </c>
      <c r="E3" s="37"/>
      <c r="F3" s="37"/>
      <c r="G3" s="37"/>
      <c r="H3" s="38" t="s">
        <v>0</v>
      </c>
    </row>
    <row r="4" ht="18.5" customHeight="1" spans="1:8">
      <c r="A4" s="36" t="s">
        <v>6</v>
      </c>
      <c r="B4" s="36"/>
      <c r="C4" s="36"/>
      <c r="D4" s="37" t="s">
        <v>7</v>
      </c>
      <c r="E4" s="37"/>
      <c r="F4" s="37"/>
      <c r="G4" s="37"/>
      <c r="H4" s="39" t="s">
        <v>0</v>
      </c>
    </row>
    <row r="5" ht="16.5" customHeight="1" spans="1:8">
      <c r="A5" s="36"/>
      <c r="B5" s="36"/>
      <c r="C5" s="36"/>
      <c r="D5" s="37"/>
      <c r="E5" s="37"/>
      <c r="F5" s="37"/>
      <c r="G5" s="37"/>
      <c r="H5" s="39"/>
    </row>
    <row r="6" ht="55" customHeight="1" spans="1:8">
      <c r="A6" s="36" t="s">
        <v>8</v>
      </c>
      <c r="B6" s="36"/>
      <c r="C6" s="37" t="s">
        <v>9</v>
      </c>
      <c r="D6" s="37"/>
      <c r="E6" s="36" t="s">
        <v>10</v>
      </c>
      <c r="F6" s="37" t="s">
        <v>0</v>
      </c>
      <c r="G6" s="37"/>
      <c r="H6" s="37"/>
    </row>
    <row r="7" ht="22.5" customHeight="1" spans="1:8">
      <c r="A7" s="36" t="s">
        <v>0</v>
      </c>
      <c r="B7" s="36"/>
      <c r="C7" s="10" t="s">
        <v>11</v>
      </c>
      <c r="D7" s="10"/>
      <c r="E7" s="40" t="s">
        <v>0</v>
      </c>
      <c r="F7" s="10" t="s">
        <v>11</v>
      </c>
      <c r="G7" s="10"/>
      <c r="H7" s="10"/>
    </row>
    <row r="8" ht="60.5" customHeight="1" spans="1:8">
      <c r="A8" s="36" t="s">
        <v>12</v>
      </c>
      <c r="B8" s="36"/>
      <c r="C8" s="37" t="s">
        <v>0</v>
      </c>
      <c r="D8" s="37"/>
      <c r="E8" s="36" t="s">
        <v>12</v>
      </c>
      <c r="F8" s="37" t="s">
        <v>0</v>
      </c>
      <c r="G8" s="37"/>
      <c r="H8" s="37"/>
    </row>
    <row r="9" ht="22.5" customHeight="1" spans="1:8">
      <c r="A9" s="36" t="s">
        <v>13</v>
      </c>
      <c r="B9" s="36"/>
      <c r="C9" s="10" t="s">
        <v>14</v>
      </c>
      <c r="D9" s="10"/>
      <c r="E9" s="40" t="s">
        <v>0</v>
      </c>
      <c r="F9" s="10" t="s">
        <v>14</v>
      </c>
      <c r="G9" s="10"/>
      <c r="H9" s="10"/>
    </row>
    <row r="10" ht="53" customHeight="1" spans="1:8">
      <c r="A10" s="36" t="s">
        <v>15</v>
      </c>
      <c r="B10" s="36"/>
      <c r="C10" s="37" t="s">
        <v>0</v>
      </c>
      <c r="D10" s="37"/>
      <c r="E10" s="36" t="s">
        <v>16</v>
      </c>
      <c r="F10" s="37" t="s">
        <v>0</v>
      </c>
      <c r="G10" s="37"/>
      <c r="H10" s="37"/>
    </row>
    <row r="11" ht="21" customHeight="1" spans="1:8">
      <c r="A11" s="36" t="s">
        <v>0</v>
      </c>
      <c r="B11" s="36"/>
      <c r="C11" s="10" t="s">
        <v>17</v>
      </c>
      <c r="D11" s="10"/>
      <c r="E11" s="40" t="s">
        <v>0</v>
      </c>
      <c r="F11" s="10" t="s">
        <v>18</v>
      </c>
      <c r="G11" s="10"/>
      <c r="H11" s="10"/>
    </row>
    <row r="12" ht="31" customHeight="1" spans="1:8">
      <c r="A12" s="36" t="s">
        <v>19</v>
      </c>
      <c r="B12" s="36"/>
      <c r="C12" s="39" t="s">
        <v>0</v>
      </c>
      <c r="D12" s="39"/>
      <c r="E12" s="36" t="s">
        <v>20</v>
      </c>
      <c r="F12" s="39" t="s">
        <v>0</v>
      </c>
      <c r="G12" s="39"/>
      <c r="H12" s="39"/>
    </row>
    <row r="13" ht="25" customHeight="1" spans="1:8">
      <c r="A13" s="41" t="s">
        <v>21</v>
      </c>
      <c r="B13" s="41"/>
      <c r="C13" s="41"/>
      <c r="D13" s="41"/>
      <c r="E13" s="41"/>
      <c r="F13" s="41"/>
      <c r="G13" s="41"/>
      <c r="H13" s="41"/>
    </row>
  </sheetData>
  <mergeCells count="30">
    <mergeCell ref="B1:F1"/>
    <mergeCell ref="G1:H1"/>
    <mergeCell ref="A2:H2"/>
    <mergeCell ref="A3:C3"/>
    <mergeCell ref="D3:G3"/>
    <mergeCell ref="A6:B6"/>
    <mergeCell ref="C6:D6"/>
    <mergeCell ref="F6:H6"/>
    <mergeCell ref="A7:B7"/>
    <mergeCell ref="C7:D7"/>
    <mergeCell ref="F7:H7"/>
    <mergeCell ref="A8:B8"/>
    <mergeCell ref="C8:D8"/>
    <mergeCell ref="F8:H8"/>
    <mergeCell ref="A9:B9"/>
    <mergeCell ref="C9:D9"/>
    <mergeCell ref="F9:H9"/>
    <mergeCell ref="A10:B10"/>
    <mergeCell ref="C10:D10"/>
    <mergeCell ref="F10:H10"/>
    <mergeCell ref="A11:B11"/>
    <mergeCell ref="C11:D11"/>
    <mergeCell ref="F11:H11"/>
    <mergeCell ref="A12:B12"/>
    <mergeCell ref="C12:D12"/>
    <mergeCell ref="F12:H12"/>
    <mergeCell ref="A13:H13"/>
    <mergeCell ref="H4:H5"/>
    <mergeCell ref="A4:C5"/>
    <mergeCell ref="D4:G5"/>
  </mergeCells>
  <pageMargins left="0.78740157480315" right="0.98425196850394" top="0.78740157480315" bottom="0.75" header="0" footer="0"/>
  <pageSetup paperSize="9" orientation="landscape"/>
  <headerFooter/>
  <rowBreaks count="1" manualBreakCount="1">
    <brk id="13" max="16383" man="1"/>
  </rowBreaks>
  <colBreaks count="1" manualBreakCount="1">
    <brk id="8" max="1048575" man="1"/>
  </colBreaks>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5"/>
  <sheetViews>
    <sheetView workbookViewId="0">
      <selection activeCell="A1" sqref="A1:E1"/>
    </sheetView>
  </sheetViews>
  <sheetFormatPr defaultColWidth="9" defaultRowHeight="14.25" customHeight="1" outlineLevelRow="4" outlineLevelCol="4"/>
  <cols>
    <col min="1" max="1" width="9.08333333333333" customWidth="1"/>
    <col min="2" max="2" width="55.5833333333333" customWidth="1"/>
    <col min="3" max="3" width="8.75" customWidth="1"/>
    <col min="4" max="4" width="22.75" customWidth="1"/>
    <col min="5" max="5" width="24.8333333333333" customWidth="1"/>
  </cols>
  <sheetData>
    <row r="1" ht="38.5" customHeight="1" spans="1:5">
      <c r="A1" s="7" t="s">
        <v>202</v>
      </c>
      <c r="B1" s="7"/>
      <c r="C1" s="7"/>
      <c r="D1" s="7"/>
      <c r="E1" s="7"/>
    </row>
    <row r="2" ht="26.5" customHeight="1" spans="1:5">
      <c r="A2" s="8" t="s">
        <v>67</v>
      </c>
      <c r="B2" s="8"/>
      <c r="C2" s="8" t="s">
        <v>68</v>
      </c>
      <c r="D2" s="8"/>
      <c r="E2" s="9" t="s">
        <v>0</v>
      </c>
    </row>
    <row r="3" ht="18.5" customHeight="1" spans="1:5">
      <c r="A3" s="4" t="s">
        <v>22</v>
      </c>
      <c r="B3" s="4" t="s">
        <v>107</v>
      </c>
      <c r="C3" s="4" t="s">
        <v>50</v>
      </c>
      <c r="D3" s="4" t="s">
        <v>203</v>
      </c>
      <c r="E3" s="4" t="s">
        <v>27</v>
      </c>
    </row>
    <row r="4" ht="18.5" customHeight="1" spans="1:5">
      <c r="A4" s="4" t="s">
        <v>51</v>
      </c>
      <c r="B4" s="5" t="s">
        <v>199</v>
      </c>
      <c r="C4" s="4" t="s">
        <v>204</v>
      </c>
      <c r="D4" s="6" t="s">
        <v>0</v>
      </c>
      <c r="E4" s="4" t="s">
        <v>0</v>
      </c>
    </row>
    <row r="5" ht="17" customHeight="1" spans="1:5">
      <c r="A5" s="4" t="s">
        <v>58</v>
      </c>
      <c r="B5" s="4"/>
      <c r="C5" s="4"/>
      <c r="D5" s="6" t="s">
        <v>0</v>
      </c>
      <c r="E5" s="4" t="s">
        <v>78</v>
      </c>
    </row>
  </sheetData>
  <mergeCells count="4">
    <mergeCell ref="A1:E1"/>
    <mergeCell ref="A2:B2"/>
    <mergeCell ref="C2:D2"/>
    <mergeCell ref="A5:C5"/>
  </mergeCells>
  <pageMargins left="0.78740157480315" right="0.78740157480315" top="0.78740157480315" bottom="0.75" header="0" footer="0"/>
  <pageSetup paperSize="9" orientation="landscape"/>
  <headerFooter/>
  <rowBreaks count="1" manualBreakCount="1">
    <brk id="5" max="16383" man="1"/>
  </rowBreaks>
  <colBreaks count="1" manualBreakCount="1">
    <brk id="5" max="1048575" man="1"/>
  </colBreaks>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5"/>
  <sheetViews>
    <sheetView workbookViewId="0">
      <selection activeCell="A1" sqref="A1:G1"/>
    </sheetView>
  </sheetViews>
  <sheetFormatPr defaultColWidth="9" defaultRowHeight="14.25" customHeight="1" outlineLevelRow="4" outlineLevelCol="6"/>
  <cols>
    <col min="1" max="1" width="9" customWidth="1"/>
    <col min="2" max="2" width="27.75" customWidth="1"/>
    <col min="3" max="3" width="21.5833333333333" customWidth="1"/>
    <col min="4" max="4" width="15.5833333333333" customWidth="1"/>
    <col min="5" max="5" width="15.3333333333333" customWidth="1"/>
    <col min="6" max="6" width="15.25" customWidth="1"/>
    <col min="7" max="7" width="16.5" customWidth="1"/>
  </cols>
  <sheetData>
    <row r="1" ht="38.5" customHeight="1" spans="1:7">
      <c r="A1" s="7" t="s">
        <v>205</v>
      </c>
      <c r="B1" s="7"/>
      <c r="C1" s="7"/>
      <c r="D1" s="7"/>
      <c r="E1" s="7"/>
      <c r="F1" s="7"/>
      <c r="G1" s="7"/>
    </row>
    <row r="2" ht="26.5" customHeight="1" spans="1:7">
      <c r="A2" s="8" t="s">
        <v>67</v>
      </c>
      <c r="B2" s="8"/>
      <c r="C2" s="8"/>
      <c r="D2" s="8" t="s">
        <v>68</v>
      </c>
      <c r="E2" s="8"/>
      <c r="F2" s="9" t="s">
        <v>0</v>
      </c>
      <c r="G2" s="9"/>
    </row>
    <row r="3" ht="18.5" customHeight="1" spans="1:7">
      <c r="A3" s="4" t="s">
        <v>22</v>
      </c>
      <c r="B3" s="4" t="s">
        <v>206</v>
      </c>
      <c r="C3" s="4" t="s">
        <v>207</v>
      </c>
      <c r="D3" s="4" t="s">
        <v>208</v>
      </c>
      <c r="E3" s="4" t="s">
        <v>209</v>
      </c>
      <c r="F3" s="4" t="s">
        <v>210</v>
      </c>
      <c r="G3" s="4" t="s">
        <v>27</v>
      </c>
    </row>
    <row r="4" ht="17" customHeight="1" spans="1:7">
      <c r="A4" s="4" t="s">
        <v>51</v>
      </c>
      <c r="B4" s="5" t="s">
        <v>211</v>
      </c>
      <c r="C4" s="4" t="s">
        <v>0</v>
      </c>
      <c r="D4" s="6" t="s">
        <v>0</v>
      </c>
      <c r="E4" s="6" t="s">
        <v>0</v>
      </c>
      <c r="F4" s="6" t="s">
        <v>0</v>
      </c>
      <c r="G4" s="5" t="s">
        <v>0</v>
      </c>
    </row>
    <row r="5" ht="17" customHeight="1" spans="1:7">
      <c r="A5" s="4" t="s">
        <v>58</v>
      </c>
      <c r="B5" s="4"/>
      <c r="C5" s="4"/>
      <c r="D5" s="6" t="s">
        <v>0</v>
      </c>
      <c r="E5" s="4" t="s">
        <v>78</v>
      </c>
      <c r="F5" s="4" t="s">
        <v>78</v>
      </c>
      <c r="G5" s="4" t="s">
        <v>78</v>
      </c>
    </row>
  </sheetData>
  <mergeCells count="5">
    <mergeCell ref="A1:G1"/>
    <mergeCell ref="A2:C2"/>
    <mergeCell ref="D2:E2"/>
    <mergeCell ref="F2:G2"/>
    <mergeCell ref="A5:C5"/>
  </mergeCells>
  <pageMargins left="0.78740157480315" right="0.78740157480315" top="0.78740157480315" bottom="0.75" header="0" footer="0"/>
  <pageSetup paperSize="9" orientation="landscape"/>
  <headerFooter/>
  <rowBreaks count="1" manualBreakCount="1">
    <brk id="5" max="16383" man="1"/>
  </rowBreaks>
  <colBreaks count="1" manualBreakCount="1">
    <brk id="7" max="1048575" man="1"/>
  </colBreaks>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6"/>
  <sheetViews>
    <sheetView workbookViewId="0">
      <selection activeCell="A1" sqref="A1:I1"/>
    </sheetView>
  </sheetViews>
  <sheetFormatPr defaultColWidth="9" defaultRowHeight="14.25" customHeight="1" outlineLevelRow="5"/>
  <cols>
    <col min="1" max="1" width="9.83333333333333" customWidth="1"/>
    <col min="2" max="2" width="27.25" customWidth="1"/>
    <col min="3" max="3" width="10.5833333333333" customWidth="1"/>
    <col min="4" max="4" width="10.25" customWidth="1"/>
    <col min="5" max="5" width="9.08333333333333" customWidth="1"/>
    <col min="6" max="6" width="15.0833333333333" customWidth="1"/>
    <col min="7" max="7" width="13.5833333333333" customWidth="1"/>
    <col min="8" max="8" width="12" customWidth="1"/>
    <col min="9" max="9" width="12.75" customWidth="1"/>
  </cols>
  <sheetData>
    <row r="1" ht="40.5" customHeight="1" spans="1:9">
      <c r="A1" s="1" t="s">
        <v>212</v>
      </c>
      <c r="B1" s="1"/>
      <c r="C1" s="1"/>
      <c r="D1" s="1"/>
      <c r="E1" s="1"/>
      <c r="F1" s="1"/>
      <c r="G1" s="1"/>
      <c r="H1" s="1"/>
      <c r="I1" s="1"/>
    </row>
    <row r="2" ht="26.5" customHeight="1" spans="1:9">
      <c r="A2" s="2" t="s">
        <v>67</v>
      </c>
      <c r="B2" s="2"/>
      <c r="C2" s="2"/>
      <c r="D2" s="2"/>
      <c r="E2" s="2"/>
      <c r="F2" s="2" t="s">
        <v>68</v>
      </c>
      <c r="G2" s="2"/>
      <c r="H2" s="3" t="s">
        <v>0</v>
      </c>
      <c r="I2" s="3"/>
    </row>
    <row r="3" ht="26.5" customHeight="1" spans="1:9">
      <c r="A3" s="4" t="s">
        <v>22</v>
      </c>
      <c r="B3" s="4" t="s">
        <v>213</v>
      </c>
      <c r="C3" s="4" t="s">
        <v>214</v>
      </c>
      <c r="D3" s="4" t="s">
        <v>215</v>
      </c>
      <c r="E3" s="4" t="s">
        <v>216</v>
      </c>
      <c r="F3" s="4" t="s">
        <v>217</v>
      </c>
      <c r="G3" s="4" t="s">
        <v>218</v>
      </c>
      <c r="H3" s="4" t="s">
        <v>219</v>
      </c>
      <c r="I3" s="4" t="s">
        <v>27</v>
      </c>
    </row>
    <row r="4" ht="18" customHeight="1" spans="1:9">
      <c r="A4" s="4" t="s">
        <v>51</v>
      </c>
      <c r="B4" s="5" t="s">
        <v>220</v>
      </c>
      <c r="C4" s="4" t="s">
        <v>221</v>
      </c>
      <c r="D4" s="6" t="s">
        <v>222</v>
      </c>
      <c r="E4" s="4" t="s">
        <v>0</v>
      </c>
      <c r="F4" s="6" t="s">
        <v>0</v>
      </c>
      <c r="G4" s="6" t="s">
        <v>223</v>
      </c>
      <c r="H4" s="6" t="s">
        <v>0</v>
      </c>
      <c r="I4" s="4" t="s">
        <v>0</v>
      </c>
    </row>
    <row r="5" ht="18" customHeight="1" spans="1:9">
      <c r="A5" s="4" t="s">
        <v>76</v>
      </c>
      <c r="B5" s="5" t="s">
        <v>224</v>
      </c>
      <c r="C5" s="4" t="s">
        <v>137</v>
      </c>
      <c r="D5" s="6" t="s">
        <v>225</v>
      </c>
      <c r="E5" s="4" t="s">
        <v>0</v>
      </c>
      <c r="F5" s="6" t="s">
        <v>0</v>
      </c>
      <c r="G5" s="6" t="s">
        <v>0</v>
      </c>
      <c r="H5" s="6" t="s">
        <v>0</v>
      </c>
      <c r="I5" s="4" t="s">
        <v>0</v>
      </c>
    </row>
    <row r="6" ht="18" customHeight="1" spans="1:9">
      <c r="A6" s="4" t="s">
        <v>81</v>
      </c>
      <c r="B6" s="5" t="s">
        <v>226</v>
      </c>
      <c r="C6" s="4" t="s">
        <v>137</v>
      </c>
      <c r="D6" s="6" t="s">
        <v>227</v>
      </c>
      <c r="E6" s="4" t="s">
        <v>0</v>
      </c>
      <c r="F6" s="6" t="s">
        <v>0</v>
      </c>
      <c r="G6" s="6" t="s">
        <v>0</v>
      </c>
      <c r="H6" s="6" t="s">
        <v>0</v>
      </c>
      <c r="I6" s="4" t="s">
        <v>0</v>
      </c>
    </row>
  </sheetData>
  <mergeCells count="4">
    <mergeCell ref="A1:I1"/>
    <mergeCell ref="A2:E2"/>
    <mergeCell ref="F2:G2"/>
    <mergeCell ref="H2:I2"/>
  </mergeCells>
  <pageMargins left="0.78740157480315" right="0.78740157480315" top="0.78740157480315" bottom="0.75" header="0" footer="0"/>
  <pageSetup paperSize="9" orientation="landscape"/>
  <headerFooter/>
  <rowBreaks count="1" manualBreakCount="1">
    <brk id="6" max="16383" man="1"/>
  </rowBreaks>
  <colBreaks count="1" manualBreakCount="1">
    <brk id="9" max="1048575" man="1"/>
  </col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6"/>
  <sheetViews>
    <sheetView tabSelected="1" topLeftCell="A3" workbookViewId="0">
      <selection activeCell="D8" sqref="D8:G8"/>
    </sheetView>
  </sheetViews>
  <sheetFormatPr defaultColWidth="9" defaultRowHeight="15.6"/>
  <cols>
    <col min="1" max="1" width="5.91666666666667" customWidth="1"/>
    <col min="2" max="3" width="4.25" customWidth="1"/>
    <col min="4" max="4" width="9.33333333333333" customWidth="1"/>
    <col min="5" max="5" width="7" customWidth="1"/>
    <col min="6" max="6" width="7.83333333333333" customWidth="1"/>
    <col min="7" max="7" width="12.5" customWidth="1"/>
    <col min="8" max="8" width="22.625" customWidth="1"/>
    <col min="9" max="9" width="19.0833333333333" customWidth="1"/>
    <col min="10" max="10" width="24.0833333333333" customWidth="1"/>
    <col min="11" max="11" width="9.83333333333333" customWidth="1"/>
    <col min="12" max="16377" width="8.8"/>
  </cols>
  <sheetData>
    <row r="1" s="15" customFormat="1" ht="33" customHeight="1" spans="1:10">
      <c r="A1" s="17" t="s">
        <v>1</v>
      </c>
      <c r="B1" s="17"/>
      <c r="C1" s="17"/>
      <c r="D1" s="17"/>
      <c r="E1" s="17"/>
      <c r="F1" s="17"/>
      <c r="G1" s="17"/>
      <c r="H1" s="17"/>
      <c r="I1" s="17"/>
      <c r="J1" s="17"/>
    </row>
    <row r="2" s="15" customFormat="1" ht="47" customHeight="1" spans="1:10">
      <c r="A2" s="18" t="s">
        <v>22</v>
      </c>
      <c r="B2" s="18" t="s">
        <v>23</v>
      </c>
      <c r="C2" s="18"/>
      <c r="D2" s="18" t="s">
        <v>24</v>
      </c>
      <c r="E2" s="18"/>
      <c r="F2" s="18"/>
      <c r="G2" s="18"/>
      <c r="H2" s="18" t="s">
        <v>25</v>
      </c>
      <c r="I2" s="26" t="s">
        <v>26</v>
      </c>
      <c r="J2" s="27" t="s">
        <v>27</v>
      </c>
    </row>
    <row r="3" s="16" customFormat="1" ht="46" customHeight="1" spans="1:10">
      <c r="A3" s="19">
        <v>1</v>
      </c>
      <c r="B3" s="19" t="s">
        <v>1</v>
      </c>
      <c r="C3" s="19"/>
      <c r="D3" s="19" t="s">
        <v>28</v>
      </c>
      <c r="E3" s="20">
        <v>-1</v>
      </c>
      <c r="F3" s="21" t="s">
        <v>29</v>
      </c>
      <c r="G3" s="22"/>
      <c r="H3" s="23">
        <v>136527.03</v>
      </c>
      <c r="I3" s="28">
        <f t="shared" ref="I3:I8" si="0">H3</f>
        <v>136527.03</v>
      </c>
      <c r="J3" s="29"/>
    </row>
    <row r="4" s="16" customFormat="1" ht="30" customHeight="1" spans="1:10">
      <c r="A4" s="19">
        <v>2</v>
      </c>
      <c r="B4" s="19"/>
      <c r="C4" s="19"/>
      <c r="D4" s="19" t="s">
        <v>30</v>
      </c>
      <c r="E4" s="20">
        <v>-2</v>
      </c>
      <c r="F4" s="21" t="s">
        <v>31</v>
      </c>
      <c r="G4" s="22"/>
      <c r="H4" s="23">
        <v>0</v>
      </c>
      <c r="I4" s="28">
        <f t="shared" si="0"/>
        <v>0</v>
      </c>
      <c r="J4" s="29"/>
    </row>
    <row r="5" s="16" customFormat="1" ht="45" customHeight="1" spans="1:10">
      <c r="A5" s="19">
        <v>3</v>
      </c>
      <c r="B5" s="19"/>
      <c r="C5" s="19"/>
      <c r="D5" s="19"/>
      <c r="E5" s="20">
        <v>-3</v>
      </c>
      <c r="F5" s="21" t="s">
        <v>32</v>
      </c>
      <c r="G5" s="22"/>
      <c r="H5" s="23">
        <v>22137.14</v>
      </c>
      <c r="I5" s="28">
        <f t="shared" si="0"/>
        <v>22137.14</v>
      </c>
      <c r="J5" s="29" t="s">
        <v>33</v>
      </c>
    </row>
    <row r="6" s="16" customFormat="1" ht="45" customHeight="1" spans="1:10">
      <c r="A6" s="19">
        <v>4</v>
      </c>
      <c r="B6" s="19"/>
      <c r="C6" s="19"/>
      <c r="D6" s="19"/>
      <c r="E6" s="20">
        <v>-4</v>
      </c>
      <c r="F6" s="19" t="s">
        <v>34</v>
      </c>
      <c r="G6" s="19"/>
      <c r="H6" s="19">
        <v>2926.68</v>
      </c>
      <c r="I6" s="28">
        <f t="shared" si="0"/>
        <v>2926.68</v>
      </c>
      <c r="J6" s="29" t="s">
        <v>35</v>
      </c>
    </row>
    <row r="7" s="16" customFormat="1" ht="30" customHeight="1" spans="1:10">
      <c r="A7" s="19">
        <v>5</v>
      </c>
      <c r="B7" s="19"/>
      <c r="C7" s="19"/>
      <c r="D7" s="19"/>
      <c r="E7" s="20">
        <v>-5</v>
      </c>
      <c r="F7" s="19" t="s">
        <v>36</v>
      </c>
      <c r="G7" s="19"/>
      <c r="H7" s="23">
        <f>(H3+H5+H6+H4)*0.03</f>
        <v>4847.7255</v>
      </c>
      <c r="I7" s="28">
        <f t="shared" si="0"/>
        <v>4847.7255</v>
      </c>
      <c r="J7" s="29" t="s">
        <v>37</v>
      </c>
    </row>
    <row r="8" s="16" customFormat="1" ht="30" customHeight="1" spans="1:10">
      <c r="A8" s="19">
        <v>6</v>
      </c>
      <c r="B8" s="19"/>
      <c r="C8" s="19"/>
      <c r="D8" s="19" t="s">
        <v>38</v>
      </c>
      <c r="E8" s="19"/>
      <c r="F8" s="19"/>
      <c r="G8" s="19"/>
      <c r="H8" s="23">
        <f>H3+H4+H5+H6+H7</f>
        <v>166438.5755</v>
      </c>
      <c r="I8" s="28">
        <f t="shared" si="0"/>
        <v>166438.5755</v>
      </c>
      <c r="J8" s="29" t="s">
        <v>39</v>
      </c>
    </row>
    <row r="9" s="16" customFormat="1" ht="15" customHeight="1" spans="1:10">
      <c r="A9" s="24" t="s">
        <v>40</v>
      </c>
      <c r="B9" s="24"/>
      <c r="C9" s="24"/>
      <c r="D9" s="24"/>
      <c r="E9" s="24"/>
      <c r="F9" s="24"/>
      <c r="G9" s="24"/>
      <c r="H9" s="24"/>
      <c r="I9" s="24"/>
      <c r="J9" s="30"/>
    </row>
    <row r="10" s="16" customFormat="1" ht="15" customHeight="1" spans="1:10">
      <c r="A10" s="24"/>
      <c r="B10" s="24"/>
      <c r="C10" s="24"/>
      <c r="D10" s="24"/>
      <c r="E10" s="24"/>
      <c r="F10" s="24"/>
      <c r="G10" s="24"/>
      <c r="H10" s="24"/>
      <c r="I10" s="24"/>
      <c r="J10" s="30"/>
    </row>
    <row r="11" s="16" customFormat="1" ht="15" customHeight="1" spans="1:10">
      <c r="A11" s="24"/>
      <c r="B11" s="24"/>
      <c r="C11" s="24"/>
      <c r="D11" s="24"/>
      <c r="E11" s="24"/>
      <c r="F11" s="24"/>
      <c r="G11" s="24"/>
      <c r="H11" s="24"/>
      <c r="I11" s="24"/>
      <c r="J11" s="30"/>
    </row>
    <row r="12" s="16" customFormat="1" ht="15" customHeight="1" spans="1:10">
      <c r="A12" s="24"/>
      <c r="B12" s="24"/>
      <c r="C12" s="24"/>
      <c r="D12" s="24"/>
      <c r="E12" s="24"/>
      <c r="F12" s="24"/>
      <c r="G12" s="24"/>
      <c r="H12" s="24"/>
      <c r="I12" s="24"/>
      <c r="J12" s="30"/>
    </row>
    <row r="13" s="16" customFormat="1" ht="15" customHeight="1" spans="1:10">
      <c r="A13" s="24"/>
      <c r="B13" s="24"/>
      <c r="C13" s="24"/>
      <c r="D13" s="24"/>
      <c r="E13" s="24"/>
      <c r="F13" s="24"/>
      <c r="G13" s="24"/>
      <c r="H13" s="24"/>
      <c r="I13" s="24"/>
      <c r="J13" s="30"/>
    </row>
    <row r="14" s="16" customFormat="1" ht="15" customHeight="1" spans="1:10">
      <c r="A14" s="24"/>
      <c r="B14" s="24"/>
      <c r="C14" s="24"/>
      <c r="D14" s="24"/>
      <c r="E14" s="24"/>
      <c r="F14" s="24"/>
      <c r="G14" s="24"/>
      <c r="H14" s="24"/>
      <c r="I14" s="24"/>
      <c r="J14" s="30"/>
    </row>
    <row r="15" s="16" customFormat="1" ht="15" customHeight="1" spans="1:10">
      <c r="A15" s="24"/>
      <c r="B15" s="24"/>
      <c r="C15" s="24"/>
      <c r="D15" s="24"/>
      <c r="E15" s="24"/>
      <c r="F15" s="24"/>
      <c r="G15" s="24"/>
      <c r="H15" s="24"/>
      <c r="I15" s="24"/>
      <c r="J15" s="30"/>
    </row>
    <row r="16" s="16" customFormat="1" ht="21" customHeight="1" spans="1:10">
      <c r="A16" s="25"/>
      <c r="B16" s="25"/>
      <c r="C16" s="25"/>
      <c r="D16" s="25"/>
      <c r="E16" s="25"/>
      <c r="F16" s="25"/>
      <c r="G16" s="25"/>
      <c r="H16" s="25"/>
      <c r="I16" s="25"/>
      <c r="J16" s="31"/>
    </row>
  </sheetData>
  <mergeCells count="12">
    <mergeCell ref="A1:J1"/>
    <mergeCell ref="B2:C2"/>
    <mergeCell ref="D2:G2"/>
    <mergeCell ref="F3:G3"/>
    <mergeCell ref="F4:G4"/>
    <mergeCell ref="F5:G5"/>
    <mergeCell ref="F6:G6"/>
    <mergeCell ref="F7:G7"/>
    <mergeCell ref="D8:G8"/>
    <mergeCell ref="D4:D7"/>
    <mergeCell ref="B3:C8"/>
    <mergeCell ref="A9:J16"/>
  </mergeCells>
  <pageMargins left="0.75" right="0.75" top="1" bottom="1" header="0.5" footer="0.5"/>
  <pageSetup paperSize="9" scale="76"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3"/>
  <sheetViews>
    <sheetView workbookViewId="0">
      <selection activeCell="B10" sqref="B10"/>
    </sheetView>
  </sheetViews>
  <sheetFormatPr defaultColWidth="9" defaultRowHeight="14.25" customHeight="1" outlineLevelRow="2" outlineLevelCol="1"/>
  <cols>
    <col min="1" max="1" width="80.75" customWidth="1"/>
    <col min="2" max="2" width="40.3333333333333" customWidth="1"/>
  </cols>
  <sheetData>
    <row r="1" ht="34" customHeight="1" spans="1:2">
      <c r="A1" s="7" t="s">
        <v>41</v>
      </c>
      <c r="B1" s="7"/>
    </row>
    <row r="2" ht="15.5" customHeight="1" spans="1:2">
      <c r="A2" s="12" t="s">
        <v>42</v>
      </c>
      <c r="B2" s="13" t="s">
        <v>0</v>
      </c>
    </row>
    <row r="3" ht="409.5" customHeight="1" spans="1:2">
      <c r="A3" s="14" t="s">
        <v>43</v>
      </c>
      <c r="B3" s="14"/>
    </row>
  </sheetData>
  <mergeCells count="2">
    <mergeCell ref="A1:B1"/>
    <mergeCell ref="A3:B3"/>
  </mergeCells>
  <pageMargins left="0.78740157480315" right="0.78740157480315" top="0.78740157480315" bottom="0.75" header="0" footer="0"/>
  <pageSetup paperSize="9" orientation="landscape"/>
  <headerFooter/>
  <rowBreaks count="1" manualBreakCount="1">
    <brk id="3" max="16383" man="1"/>
  </rowBreaks>
  <colBreaks count="1" manualBreakCount="1">
    <brk id="2" max="1048575" man="1"/>
  </col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6"/>
  <sheetViews>
    <sheetView workbookViewId="0">
      <selection activeCell="A1" sqref="A1:H1"/>
    </sheetView>
  </sheetViews>
  <sheetFormatPr defaultColWidth="9" defaultRowHeight="14.25" customHeight="1" outlineLevelRow="5" outlineLevelCol="7"/>
  <cols>
    <col min="1" max="1" width="8.83333333333333" customWidth="1"/>
    <col min="2" max="2" width="39.0833333333333" customWidth="1"/>
    <col min="3" max="3" width="10.75" customWidth="1"/>
    <col min="4" max="4" width="9.08333333333333" customWidth="1"/>
    <col min="5" max="5" width="12.75" customWidth="1"/>
    <col min="6" max="6" width="13.0833333333333" customWidth="1"/>
    <col min="7" max="7" width="13.8333333333333" customWidth="1"/>
    <col min="8" max="8" width="13.25" customWidth="1"/>
  </cols>
  <sheetData>
    <row r="1" ht="43" customHeight="1" spans="1:8">
      <c r="A1" s="7" t="s">
        <v>44</v>
      </c>
      <c r="B1" s="7"/>
      <c r="C1" s="7"/>
      <c r="D1" s="7"/>
      <c r="E1" s="7"/>
      <c r="F1" s="7"/>
      <c r="G1" s="7"/>
      <c r="H1" s="7"/>
    </row>
    <row r="2" ht="15.5" customHeight="1" spans="1:8">
      <c r="A2" s="8" t="s">
        <v>42</v>
      </c>
      <c r="B2" s="8"/>
      <c r="C2" s="8"/>
      <c r="D2" s="8"/>
      <c r="E2" s="8"/>
      <c r="F2" s="8"/>
      <c r="G2" s="9" t="s">
        <v>0</v>
      </c>
      <c r="H2" s="9"/>
    </row>
    <row r="3" ht="20" customHeight="1" spans="1:8">
      <c r="A3" s="4" t="s">
        <v>22</v>
      </c>
      <c r="B3" s="4" t="s">
        <v>45</v>
      </c>
      <c r="C3" s="4" t="s">
        <v>46</v>
      </c>
      <c r="D3" s="4"/>
      <c r="E3" s="4" t="s">
        <v>47</v>
      </c>
      <c r="F3" s="4" t="s">
        <v>48</v>
      </c>
      <c r="G3" s="4"/>
      <c r="H3" s="4"/>
    </row>
    <row r="4" ht="25.5" customHeight="1" spans="1:8">
      <c r="A4" s="4"/>
      <c r="B4" s="4"/>
      <c r="C4" s="11" t="s">
        <v>49</v>
      </c>
      <c r="D4" s="11" t="s">
        <v>50</v>
      </c>
      <c r="E4" s="4"/>
      <c r="F4" s="11" t="s">
        <v>31</v>
      </c>
      <c r="G4" s="11" t="s">
        <v>32</v>
      </c>
      <c r="H4" s="11" t="s">
        <v>34</v>
      </c>
    </row>
    <row r="5" ht="18.5" customHeight="1" spans="1:8">
      <c r="A5" s="4" t="s">
        <v>51</v>
      </c>
      <c r="B5" s="5" t="s">
        <v>52</v>
      </c>
      <c r="C5" s="6" t="s">
        <v>53</v>
      </c>
      <c r="D5" s="4" t="s">
        <v>54</v>
      </c>
      <c r="E5" s="6" t="s">
        <v>55</v>
      </c>
      <c r="F5" s="6" t="s">
        <v>0</v>
      </c>
      <c r="G5" s="6" t="s">
        <v>56</v>
      </c>
      <c r="H5" s="6" t="s">
        <v>57</v>
      </c>
    </row>
    <row r="6" ht="18.5" customHeight="1" spans="1:8">
      <c r="A6" s="4" t="s">
        <v>58</v>
      </c>
      <c r="B6" s="4"/>
      <c r="C6" s="4"/>
      <c r="D6" s="4"/>
      <c r="E6" s="6" t="s">
        <v>55</v>
      </c>
      <c r="F6" s="6" t="s">
        <v>0</v>
      </c>
      <c r="G6" s="6" t="s">
        <v>56</v>
      </c>
      <c r="H6" s="6" t="s">
        <v>57</v>
      </c>
    </row>
  </sheetData>
  <mergeCells count="9">
    <mergeCell ref="A1:H1"/>
    <mergeCell ref="A2:F2"/>
    <mergeCell ref="G2:H2"/>
    <mergeCell ref="C3:D3"/>
    <mergeCell ref="F3:H3"/>
    <mergeCell ref="A6:D6"/>
    <mergeCell ref="A3:A4"/>
    <mergeCell ref="B3:B4"/>
    <mergeCell ref="E3:E4"/>
  </mergeCells>
  <pageMargins left="0.78740157480315" right="0.78740157480315" top="0.78740157480315" bottom="0.75" header="0" footer="0"/>
  <pageSetup paperSize="9" orientation="landscape"/>
  <headerFooter/>
  <rowBreaks count="1" manualBreakCount="1">
    <brk id="6" max="16383" man="1"/>
  </rowBreaks>
  <colBreaks count="1" manualBreakCount="1">
    <brk id="8" max="1048575" man="1"/>
  </colBreak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6"/>
  <sheetViews>
    <sheetView workbookViewId="0">
      <selection activeCell="B17" sqref="B17"/>
    </sheetView>
  </sheetViews>
  <sheetFormatPr defaultColWidth="9" defaultRowHeight="14.25" customHeight="1" outlineLevelRow="5" outlineLevelCol="5"/>
  <cols>
    <col min="1" max="1" width="9.08333333333333" customWidth="1"/>
    <col min="2" max="2" width="42.3333333333333" customWidth="1"/>
    <col min="3" max="3" width="16" customWidth="1"/>
    <col min="4" max="4" width="15.5" customWidth="1"/>
    <col min="5" max="5" width="20" customWidth="1"/>
    <col min="6" max="6" width="18.0833333333333" customWidth="1"/>
  </cols>
  <sheetData>
    <row r="1" ht="31" customHeight="1" spans="1:6">
      <c r="A1" s="1" t="s">
        <v>59</v>
      </c>
      <c r="B1" s="1"/>
      <c r="C1" s="1"/>
      <c r="D1" s="1"/>
      <c r="E1" s="1"/>
      <c r="F1" s="1"/>
    </row>
    <row r="2" ht="15.5" customHeight="1" spans="1:6">
      <c r="A2" s="8" t="s">
        <v>60</v>
      </c>
      <c r="B2" s="8"/>
      <c r="C2" s="8"/>
      <c r="D2" s="8"/>
      <c r="E2" s="9" t="s">
        <v>0</v>
      </c>
      <c r="F2" s="9"/>
    </row>
    <row r="3" ht="18" customHeight="1" spans="1:6">
      <c r="A3" s="4" t="s">
        <v>22</v>
      </c>
      <c r="B3" s="4" t="s">
        <v>61</v>
      </c>
      <c r="C3" s="4" t="s">
        <v>47</v>
      </c>
      <c r="D3" s="4" t="s">
        <v>62</v>
      </c>
      <c r="E3" s="4"/>
      <c r="F3" s="4"/>
    </row>
    <row r="4" ht="18.5" customHeight="1" spans="1:6">
      <c r="A4" s="4"/>
      <c r="B4" s="4"/>
      <c r="C4" s="4"/>
      <c r="D4" s="4" t="s">
        <v>31</v>
      </c>
      <c r="E4" s="4" t="s">
        <v>63</v>
      </c>
      <c r="F4" s="4" t="s">
        <v>34</v>
      </c>
    </row>
    <row r="5" ht="19.5" customHeight="1" spans="1:6">
      <c r="A5" s="4" t="s">
        <v>51</v>
      </c>
      <c r="B5" s="5" t="s">
        <v>64</v>
      </c>
      <c r="C5" s="6" t="s">
        <v>55</v>
      </c>
      <c r="D5" s="6" t="s">
        <v>0</v>
      </c>
      <c r="E5" s="6" t="s">
        <v>56</v>
      </c>
      <c r="F5" s="6" t="s">
        <v>57</v>
      </c>
    </row>
    <row r="6" ht="19.5" customHeight="1" spans="1:6">
      <c r="A6" s="4" t="s">
        <v>58</v>
      </c>
      <c r="B6" s="4"/>
      <c r="C6" s="6" t="s">
        <v>55</v>
      </c>
      <c r="D6" s="6" t="s">
        <v>0</v>
      </c>
      <c r="E6" s="6" t="s">
        <v>56</v>
      </c>
      <c r="F6" s="6" t="s">
        <v>57</v>
      </c>
    </row>
  </sheetData>
  <mergeCells count="8">
    <mergeCell ref="A1:F1"/>
    <mergeCell ref="A2:D2"/>
    <mergeCell ref="E2:F2"/>
    <mergeCell ref="D3:F3"/>
    <mergeCell ref="A6:B6"/>
    <mergeCell ref="A3:A4"/>
    <mergeCell ref="B3:B4"/>
    <mergeCell ref="C3:C4"/>
  </mergeCells>
  <pageMargins left="0.78740157480315" right="0.78740157480315" top="0.78740157480315" bottom="0.75" header="0" footer="0"/>
  <pageSetup paperSize="9" orientation="landscape"/>
  <headerFooter/>
  <rowBreaks count="1" manualBreakCount="1">
    <brk id="6" max="16383" man="1"/>
  </rowBreaks>
  <colBreaks count="1" manualBreakCount="1">
    <brk id="6" max="1048575" man="1"/>
  </colBreak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0"/>
  <sheetViews>
    <sheetView workbookViewId="0">
      <selection activeCell="A1" sqref="A1:D1"/>
    </sheetView>
  </sheetViews>
  <sheetFormatPr defaultColWidth="9" defaultRowHeight="14.25" customHeight="1" outlineLevelCol="3"/>
  <cols>
    <col min="1" max="1" width="8.83333333333333" customWidth="1"/>
    <col min="2" max="2" width="59.3333333333333" customWidth="1"/>
    <col min="3" max="3" width="23.75" customWidth="1"/>
    <col min="4" max="4" width="29.0833333333333" customWidth="1"/>
  </cols>
  <sheetData>
    <row r="1" ht="21.5" customHeight="1" spans="1:4">
      <c r="A1" s="7" t="s">
        <v>65</v>
      </c>
      <c r="B1" s="7"/>
      <c r="C1" s="7"/>
      <c r="D1" s="7"/>
    </row>
    <row r="2" ht="20" customHeight="1" spans="1:4">
      <c r="A2" s="10" t="s">
        <v>66</v>
      </c>
      <c r="B2" s="10"/>
      <c r="C2" s="10"/>
      <c r="D2" s="10"/>
    </row>
    <row r="3" ht="26.5" customHeight="1" spans="1:4">
      <c r="A3" s="8" t="s">
        <v>67</v>
      </c>
      <c r="B3" s="8"/>
      <c r="C3" s="8" t="s">
        <v>68</v>
      </c>
      <c r="D3" s="9" t="s">
        <v>0</v>
      </c>
    </row>
    <row r="4" ht="19.5" customHeight="1" spans="1:4">
      <c r="A4" s="4" t="s">
        <v>22</v>
      </c>
      <c r="B4" s="4" t="s">
        <v>69</v>
      </c>
      <c r="C4" s="4" t="s">
        <v>70</v>
      </c>
      <c r="D4" s="4" t="s">
        <v>71</v>
      </c>
    </row>
    <row r="5" ht="18.5" customHeight="1" spans="1:4">
      <c r="A5" s="4" t="s">
        <v>51</v>
      </c>
      <c r="B5" s="5" t="s">
        <v>72</v>
      </c>
      <c r="C5" s="6" t="s">
        <v>73</v>
      </c>
      <c r="D5" s="6" t="s">
        <v>0</v>
      </c>
    </row>
    <row r="6" ht="18.5" customHeight="1" spans="1:4">
      <c r="A6" s="4" t="s">
        <v>74</v>
      </c>
      <c r="B6" s="5" t="s">
        <v>75</v>
      </c>
      <c r="C6" s="6" t="s">
        <v>73</v>
      </c>
      <c r="D6" s="6" t="s">
        <v>0</v>
      </c>
    </row>
    <row r="7" ht="18.5" customHeight="1" spans="1:4">
      <c r="A7" s="4" t="s">
        <v>76</v>
      </c>
      <c r="B7" s="5" t="s">
        <v>77</v>
      </c>
      <c r="C7" s="6" t="s">
        <v>56</v>
      </c>
      <c r="D7" s="4" t="s">
        <v>78</v>
      </c>
    </row>
    <row r="8" ht="18.5" customHeight="1" spans="1:4">
      <c r="A8" s="4" t="s">
        <v>79</v>
      </c>
      <c r="B8" s="5" t="s">
        <v>80</v>
      </c>
      <c r="C8" s="6" t="s">
        <v>56</v>
      </c>
      <c r="D8" s="4" t="s">
        <v>78</v>
      </c>
    </row>
    <row r="9" ht="18.5" customHeight="1" spans="1:4">
      <c r="A9" s="4" t="s">
        <v>81</v>
      </c>
      <c r="B9" s="5" t="s">
        <v>82</v>
      </c>
      <c r="C9" s="6" t="s">
        <v>0</v>
      </c>
      <c r="D9" s="4" t="s">
        <v>78</v>
      </c>
    </row>
    <row r="10" ht="18.5" customHeight="1" spans="1:4">
      <c r="A10" s="4" t="s">
        <v>83</v>
      </c>
      <c r="B10" s="5" t="s">
        <v>84</v>
      </c>
      <c r="C10" s="6" t="s">
        <v>0</v>
      </c>
      <c r="D10" s="4" t="s">
        <v>78</v>
      </c>
    </row>
    <row r="11" ht="18.5" customHeight="1" spans="1:4">
      <c r="A11" s="4" t="s">
        <v>85</v>
      </c>
      <c r="B11" s="5" t="s">
        <v>86</v>
      </c>
      <c r="C11" s="6" t="s">
        <v>0</v>
      </c>
      <c r="D11" s="4" t="s">
        <v>78</v>
      </c>
    </row>
    <row r="12" ht="18.5" customHeight="1" spans="1:4">
      <c r="A12" s="4" t="s">
        <v>87</v>
      </c>
      <c r="B12" s="5" t="s">
        <v>88</v>
      </c>
      <c r="C12" s="6" t="s">
        <v>0</v>
      </c>
      <c r="D12" s="4" t="s">
        <v>78</v>
      </c>
    </row>
    <row r="13" ht="18.5" customHeight="1" spans="1:4">
      <c r="A13" s="4" t="s">
        <v>89</v>
      </c>
      <c r="B13" s="5" t="s">
        <v>90</v>
      </c>
      <c r="C13" s="6" t="s">
        <v>0</v>
      </c>
      <c r="D13" s="4" t="s">
        <v>78</v>
      </c>
    </row>
    <row r="14" ht="18.5" customHeight="1" spans="1:4">
      <c r="A14" s="4" t="s">
        <v>91</v>
      </c>
      <c r="B14" s="5" t="s">
        <v>34</v>
      </c>
      <c r="C14" s="6" t="s">
        <v>57</v>
      </c>
      <c r="D14" s="4" t="s">
        <v>78</v>
      </c>
    </row>
    <row r="15" ht="18.5" customHeight="1" spans="1:4">
      <c r="A15" s="4" t="s">
        <v>92</v>
      </c>
      <c r="B15" s="5" t="s">
        <v>93</v>
      </c>
      <c r="C15" s="6" t="s">
        <v>0</v>
      </c>
      <c r="D15" s="4" t="s">
        <v>78</v>
      </c>
    </row>
    <row r="16" ht="18.5" customHeight="1" spans="1:4">
      <c r="A16" s="4" t="s">
        <v>94</v>
      </c>
      <c r="B16" s="5" t="s">
        <v>95</v>
      </c>
      <c r="C16" s="6" t="s">
        <v>96</v>
      </c>
      <c r="D16" s="4" t="s">
        <v>78</v>
      </c>
    </row>
    <row r="17" ht="18.5" customHeight="1" spans="1:4">
      <c r="A17" s="4" t="s">
        <v>97</v>
      </c>
      <c r="B17" s="5" t="s">
        <v>98</v>
      </c>
      <c r="C17" s="6" t="s">
        <v>0</v>
      </c>
      <c r="D17" s="4" t="s">
        <v>78</v>
      </c>
    </row>
    <row r="18" ht="18.5" customHeight="1" spans="1:4">
      <c r="A18" s="4" t="s">
        <v>99</v>
      </c>
      <c r="B18" s="5" t="s">
        <v>100</v>
      </c>
      <c r="C18" s="6" t="s">
        <v>101</v>
      </c>
      <c r="D18" s="4" t="s">
        <v>78</v>
      </c>
    </row>
    <row r="19" ht="18.5" customHeight="1" spans="1:4">
      <c r="A19" s="4" t="s">
        <v>102</v>
      </c>
      <c r="B19" s="5" t="s">
        <v>103</v>
      </c>
      <c r="C19" s="6" t="s">
        <v>0</v>
      </c>
      <c r="D19" s="4" t="s">
        <v>78</v>
      </c>
    </row>
    <row r="20" ht="18.5" customHeight="1" spans="1:4">
      <c r="A20" s="4" t="s">
        <v>104</v>
      </c>
      <c r="B20" s="4"/>
      <c r="C20" s="6" t="s">
        <v>55</v>
      </c>
      <c r="D20" s="4" t="s">
        <v>0</v>
      </c>
    </row>
  </sheetData>
  <mergeCells count="4">
    <mergeCell ref="A1:D1"/>
    <mergeCell ref="A2:D2"/>
    <mergeCell ref="A3:B3"/>
    <mergeCell ref="A20:B20"/>
  </mergeCells>
  <pageMargins left="0.78740157480315" right="0.78740157480315" top="0.78740157480315" bottom="0.75" header="0" footer="0"/>
  <pageSetup paperSize="9" orientation="landscape"/>
  <headerFooter/>
  <rowBreaks count="1" manualBreakCount="1">
    <brk id="20" max="16383" man="1"/>
  </rowBreaks>
  <colBreaks count="1" manualBreakCount="1">
    <brk id="4" max="1048575" man="1"/>
  </colBreak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2"/>
  <sheetViews>
    <sheetView workbookViewId="0">
      <selection activeCell="A1" sqref="A1:K1"/>
    </sheetView>
  </sheetViews>
  <sheetFormatPr defaultColWidth="9" defaultRowHeight="14.25" customHeight="1"/>
  <cols>
    <col min="1" max="1" width="4" customWidth="1"/>
    <col min="2" max="2" width="13.5" customWidth="1"/>
    <col min="3" max="3" width="15.5833333333333" customWidth="1"/>
    <col min="4" max="4" width="26.3333333333333" customWidth="1"/>
    <col min="5" max="5" width="6.08333333333333" customWidth="1"/>
    <col min="6" max="6" width="7.83333333333333" customWidth="1"/>
    <col min="7" max="7" width="8.25" customWidth="1"/>
    <col min="8" max="8" width="9.5" customWidth="1"/>
    <col min="9" max="9" width="10.0833333333333" customWidth="1"/>
    <col min="10" max="10" width="10" customWidth="1"/>
    <col min="11" max="11" width="9.5" customWidth="1"/>
  </cols>
  <sheetData>
    <row r="1" ht="33" customHeight="1" spans="1:11">
      <c r="A1" s="7" t="s">
        <v>105</v>
      </c>
      <c r="B1" s="7"/>
      <c r="C1" s="7"/>
      <c r="D1" s="7"/>
      <c r="E1" s="7"/>
      <c r="F1" s="7"/>
      <c r="G1" s="7"/>
      <c r="H1" s="7"/>
      <c r="I1" s="7"/>
      <c r="J1" s="7"/>
      <c r="K1" s="7"/>
    </row>
    <row r="2" ht="26.5" customHeight="1" spans="1:11">
      <c r="A2" s="8" t="s">
        <v>67</v>
      </c>
      <c r="B2" s="8"/>
      <c r="C2" s="8"/>
      <c r="D2" s="8"/>
      <c r="E2" s="8"/>
      <c r="F2" s="8" t="s">
        <v>68</v>
      </c>
      <c r="G2" s="8"/>
      <c r="H2" s="8"/>
      <c r="I2" s="9" t="s">
        <v>0</v>
      </c>
      <c r="J2" s="9"/>
      <c r="K2" s="9"/>
    </row>
    <row r="3" ht="16.5" customHeight="1" spans="1:11">
      <c r="A3" s="4" t="s">
        <v>22</v>
      </c>
      <c r="B3" s="4" t="s">
        <v>106</v>
      </c>
      <c r="C3" s="4" t="s">
        <v>107</v>
      </c>
      <c r="D3" s="4" t="s">
        <v>108</v>
      </c>
      <c r="E3" s="4" t="s">
        <v>109</v>
      </c>
      <c r="F3" s="4" t="s">
        <v>110</v>
      </c>
      <c r="G3" s="4" t="s">
        <v>111</v>
      </c>
      <c r="H3" s="4"/>
      <c r="I3" s="4"/>
      <c r="J3" s="4"/>
      <c r="K3" s="4"/>
    </row>
    <row r="4" ht="17" customHeight="1" spans="1:11">
      <c r="A4" s="4"/>
      <c r="B4" s="4"/>
      <c r="C4" s="4"/>
      <c r="D4" s="4"/>
      <c r="E4" s="4"/>
      <c r="F4" s="4"/>
      <c r="G4" s="4" t="s">
        <v>112</v>
      </c>
      <c r="H4" s="4" t="s">
        <v>113</v>
      </c>
      <c r="I4" s="4" t="s">
        <v>114</v>
      </c>
      <c r="J4" s="4"/>
      <c r="K4" s="4"/>
    </row>
    <row r="5" ht="17" customHeight="1" spans="1:11">
      <c r="A5" s="4"/>
      <c r="B5" s="4"/>
      <c r="C5" s="4"/>
      <c r="D5" s="4"/>
      <c r="E5" s="4"/>
      <c r="F5" s="4"/>
      <c r="G5" s="4"/>
      <c r="H5" s="4"/>
      <c r="I5" s="4" t="s">
        <v>115</v>
      </c>
      <c r="J5" s="4" t="s">
        <v>116</v>
      </c>
      <c r="K5" s="4" t="s">
        <v>31</v>
      </c>
    </row>
    <row r="6" ht="17" customHeight="1" spans="1:11">
      <c r="A6" s="4" t="s">
        <v>0</v>
      </c>
      <c r="B6" s="4" t="s">
        <v>0</v>
      </c>
      <c r="C6" s="4" t="s">
        <v>117</v>
      </c>
      <c r="D6" s="4"/>
      <c r="E6" s="4" t="s">
        <v>0</v>
      </c>
      <c r="F6" s="6" t="s">
        <v>0</v>
      </c>
      <c r="G6" s="6" t="s">
        <v>0</v>
      </c>
      <c r="H6" s="6" t="s">
        <v>0</v>
      </c>
      <c r="I6" s="6" t="s">
        <v>0</v>
      </c>
      <c r="J6" s="6" t="s">
        <v>0</v>
      </c>
      <c r="K6" s="6" t="s">
        <v>0</v>
      </c>
    </row>
    <row r="7" ht="87" customHeight="1" spans="1:11">
      <c r="A7" s="4" t="s">
        <v>51</v>
      </c>
      <c r="B7" s="4" t="s">
        <v>118</v>
      </c>
      <c r="C7" s="5" t="s">
        <v>119</v>
      </c>
      <c r="D7" s="5" t="s">
        <v>120</v>
      </c>
      <c r="E7" s="4" t="s">
        <v>121</v>
      </c>
      <c r="F7" s="6" t="s">
        <v>122</v>
      </c>
      <c r="G7" s="6" t="s">
        <v>123</v>
      </c>
      <c r="H7" s="6" t="s">
        <v>124</v>
      </c>
      <c r="I7" s="6" t="s">
        <v>125</v>
      </c>
      <c r="J7" s="6" t="s">
        <v>126</v>
      </c>
      <c r="K7" s="6" t="s">
        <v>0</v>
      </c>
    </row>
    <row r="8" ht="87" customHeight="1" spans="1:11">
      <c r="A8" s="4" t="s">
        <v>76</v>
      </c>
      <c r="B8" s="4" t="s">
        <v>127</v>
      </c>
      <c r="C8" s="5" t="s">
        <v>128</v>
      </c>
      <c r="D8" s="5" t="s">
        <v>129</v>
      </c>
      <c r="E8" s="4" t="s">
        <v>121</v>
      </c>
      <c r="F8" s="6" t="s">
        <v>122</v>
      </c>
      <c r="G8" s="6" t="s">
        <v>130</v>
      </c>
      <c r="H8" s="6" t="s">
        <v>131</v>
      </c>
      <c r="I8" s="6" t="s">
        <v>132</v>
      </c>
      <c r="J8" s="6" t="s">
        <v>133</v>
      </c>
      <c r="K8" s="6" t="s">
        <v>0</v>
      </c>
    </row>
    <row r="9" ht="26.5" customHeight="1" spans="1:11">
      <c r="A9" s="4" t="s">
        <v>81</v>
      </c>
      <c r="B9" s="4" t="s">
        <v>134</v>
      </c>
      <c r="C9" s="5" t="s">
        <v>135</v>
      </c>
      <c r="D9" s="5" t="s">
        <v>136</v>
      </c>
      <c r="E9" s="4" t="s">
        <v>137</v>
      </c>
      <c r="F9" s="6" t="s">
        <v>138</v>
      </c>
      <c r="G9" s="6" t="s">
        <v>139</v>
      </c>
      <c r="H9" s="6" t="s">
        <v>140</v>
      </c>
      <c r="I9" s="6" t="s">
        <v>141</v>
      </c>
      <c r="J9" s="6" t="s">
        <v>142</v>
      </c>
      <c r="K9" s="6" t="s">
        <v>0</v>
      </c>
    </row>
    <row r="10" ht="50.5" customHeight="1" spans="1:11">
      <c r="A10" s="4" t="s">
        <v>91</v>
      </c>
      <c r="B10" s="4" t="s">
        <v>143</v>
      </c>
      <c r="C10" s="5" t="s">
        <v>144</v>
      </c>
      <c r="D10" s="5" t="s">
        <v>145</v>
      </c>
      <c r="E10" s="4" t="s">
        <v>137</v>
      </c>
      <c r="F10" s="6" t="s">
        <v>146</v>
      </c>
      <c r="G10" s="6" t="s">
        <v>147</v>
      </c>
      <c r="H10" s="6" t="s">
        <v>148</v>
      </c>
      <c r="I10" s="6" t="s">
        <v>149</v>
      </c>
      <c r="J10" s="6" t="s">
        <v>150</v>
      </c>
      <c r="K10" s="6" t="s">
        <v>0</v>
      </c>
    </row>
    <row r="11" ht="17" customHeight="1" spans="1:11">
      <c r="A11" s="4" t="s">
        <v>0</v>
      </c>
      <c r="B11" s="4" t="s">
        <v>0</v>
      </c>
      <c r="C11" s="4" t="s">
        <v>151</v>
      </c>
      <c r="D11" s="4"/>
      <c r="E11" s="4" t="s">
        <v>0</v>
      </c>
      <c r="F11" s="6" t="s">
        <v>0</v>
      </c>
      <c r="G11" s="6" t="s">
        <v>0</v>
      </c>
      <c r="H11" s="6" t="s">
        <v>73</v>
      </c>
      <c r="I11" s="6" t="s">
        <v>152</v>
      </c>
      <c r="J11" s="6" t="s">
        <v>153</v>
      </c>
      <c r="K11" s="6" t="s">
        <v>0</v>
      </c>
    </row>
    <row r="12" ht="14" customHeight="1" spans="1:11">
      <c r="A12" s="4" t="s">
        <v>154</v>
      </c>
      <c r="B12" s="4"/>
      <c r="C12" s="4"/>
      <c r="D12" s="4"/>
      <c r="E12" s="4"/>
      <c r="F12" s="4"/>
      <c r="G12" s="4"/>
      <c r="H12" s="6" t="s">
        <v>73</v>
      </c>
      <c r="I12" s="6" t="s">
        <v>152</v>
      </c>
      <c r="J12" s="6" t="s">
        <v>153</v>
      </c>
      <c r="K12" s="6" t="s">
        <v>0</v>
      </c>
    </row>
  </sheetData>
  <mergeCells count="17">
    <mergeCell ref="A1:K1"/>
    <mergeCell ref="A2:E2"/>
    <mergeCell ref="F2:H2"/>
    <mergeCell ref="I2:K2"/>
    <mergeCell ref="G3:K3"/>
    <mergeCell ref="I4:K4"/>
    <mergeCell ref="C6:D6"/>
    <mergeCell ref="C11:D11"/>
    <mergeCell ref="A12:G12"/>
    <mergeCell ref="A3:A5"/>
    <mergeCell ref="B3:B5"/>
    <mergeCell ref="C3:C5"/>
    <mergeCell ref="D3:D5"/>
    <mergeCell ref="E3:E5"/>
    <mergeCell ref="F3:F5"/>
    <mergeCell ref="G4:G5"/>
    <mergeCell ref="H4:H5"/>
  </mergeCells>
  <pageMargins left="0.78740157480315" right="0.78740157480315" top="0.78740157480315" bottom="0.75" header="0" footer="0"/>
  <pageSetup paperSize="9" orientation="landscape"/>
  <headerFooter/>
  <rowBreaks count="1" manualBreakCount="1">
    <brk id="12" max="16383" man="1"/>
  </rowBreaks>
  <colBreaks count="1" manualBreakCount="1">
    <brk id="11" max="1048575" man="1"/>
  </colBreak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7"/>
  <sheetViews>
    <sheetView workbookViewId="0">
      <selection activeCell="A1" sqref="A1:I1"/>
    </sheetView>
  </sheetViews>
  <sheetFormatPr defaultColWidth="9" defaultRowHeight="14.25" customHeight="1"/>
  <cols>
    <col min="1" max="1" width="9" customWidth="1"/>
    <col min="2" max="2" width="14.75" customWidth="1"/>
    <col min="3" max="3" width="26.3333333333333" customWidth="1"/>
    <col min="4" max="4" width="19.8333333333333" customWidth="1"/>
    <col min="5" max="5" width="7" customWidth="1"/>
    <col min="6" max="6" width="12.5" customWidth="1"/>
    <col min="7" max="7" width="7.33333333333333" customWidth="1"/>
    <col min="8" max="8" width="12.25" customWidth="1"/>
    <col min="9" max="9" width="12" customWidth="1"/>
  </cols>
  <sheetData>
    <row r="1" ht="43.5" customHeight="1" spans="1:9">
      <c r="A1" s="7" t="s">
        <v>155</v>
      </c>
      <c r="B1" s="7"/>
      <c r="C1" s="7"/>
      <c r="D1" s="7"/>
      <c r="E1" s="7"/>
      <c r="F1" s="7"/>
      <c r="G1" s="7"/>
      <c r="H1" s="7"/>
      <c r="I1" s="7"/>
    </row>
    <row r="2" ht="26.5" customHeight="1" spans="1:9">
      <c r="A2" s="8" t="s">
        <v>67</v>
      </c>
      <c r="B2" s="8"/>
      <c r="C2" s="8"/>
      <c r="D2" s="8"/>
      <c r="E2" s="8" t="s">
        <v>68</v>
      </c>
      <c r="F2" s="8"/>
      <c r="G2" s="8"/>
      <c r="H2" s="9" t="s">
        <v>0</v>
      </c>
      <c r="I2" s="9"/>
    </row>
    <row r="3" ht="19" customHeight="1" spans="1:9">
      <c r="A3" s="4" t="s">
        <v>22</v>
      </c>
      <c r="B3" s="4" t="s">
        <v>156</v>
      </c>
      <c r="C3" s="4" t="s">
        <v>107</v>
      </c>
      <c r="D3" s="4" t="s">
        <v>157</v>
      </c>
      <c r="E3" s="4" t="s">
        <v>158</v>
      </c>
      <c r="F3" s="4" t="s">
        <v>159</v>
      </c>
      <c r="G3" s="4" t="s">
        <v>160</v>
      </c>
      <c r="H3" s="4" t="s">
        <v>161</v>
      </c>
      <c r="I3" s="4" t="s">
        <v>27</v>
      </c>
    </row>
    <row r="4" ht="19" customHeight="1" spans="1:9">
      <c r="A4" s="4"/>
      <c r="B4" s="4"/>
      <c r="C4" s="4"/>
      <c r="D4" s="4" t="s">
        <v>162</v>
      </c>
      <c r="E4" s="4"/>
      <c r="F4" s="4"/>
      <c r="G4" s="4"/>
      <c r="H4" s="4"/>
      <c r="I4" s="4"/>
    </row>
    <row r="5" ht="17" customHeight="1" spans="1:9">
      <c r="A5" s="4" t="s">
        <v>51</v>
      </c>
      <c r="B5" s="4" t="s">
        <v>163</v>
      </c>
      <c r="C5" s="5" t="s">
        <v>32</v>
      </c>
      <c r="D5" s="4" t="s">
        <v>0</v>
      </c>
      <c r="E5" s="4" t="s">
        <v>0</v>
      </c>
      <c r="F5" s="6" t="s">
        <v>56</v>
      </c>
      <c r="G5" s="4" t="s">
        <v>0</v>
      </c>
      <c r="H5" s="6" t="s">
        <v>0</v>
      </c>
      <c r="I5" s="6" t="s">
        <v>0</v>
      </c>
    </row>
    <row r="6" ht="38.5" customHeight="1" spans="1:9">
      <c r="A6" s="4" t="s">
        <v>74</v>
      </c>
      <c r="B6" s="4" t="s">
        <v>164</v>
      </c>
      <c r="C6" s="5" t="s">
        <v>165</v>
      </c>
      <c r="D6" s="4" t="s">
        <v>166</v>
      </c>
      <c r="E6" s="4" t="s">
        <v>0</v>
      </c>
      <c r="F6" s="6" t="s">
        <v>167</v>
      </c>
      <c r="G6" s="4" t="s">
        <v>0</v>
      </c>
      <c r="H6" s="6" t="s">
        <v>0</v>
      </c>
      <c r="I6" s="6" t="s">
        <v>0</v>
      </c>
    </row>
    <row r="7" ht="38.5" customHeight="1" spans="1:9">
      <c r="A7" s="4" t="s">
        <v>168</v>
      </c>
      <c r="B7" s="4" t="s">
        <v>169</v>
      </c>
      <c r="C7" s="5" t="s">
        <v>170</v>
      </c>
      <c r="D7" s="4" t="s">
        <v>166</v>
      </c>
      <c r="E7" s="4" t="s">
        <v>0</v>
      </c>
      <c r="F7" s="6" t="s">
        <v>171</v>
      </c>
      <c r="G7" s="4" t="s">
        <v>0</v>
      </c>
      <c r="H7" s="6" t="s">
        <v>0</v>
      </c>
      <c r="I7" s="6" t="s">
        <v>0</v>
      </c>
    </row>
    <row r="8" ht="38.5" customHeight="1" spans="1:9">
      <c r="A8" s="4" t="s">
        <v>172</v>
      </c>
      <c r="B8" s="4" t="s">
        <v>173</v>
      </c>
      <c r="C8" s="5" t="s">
        <v>174</v>
      </c>
      <c r="D8" s="4" t="s">
        <v>166</v>
      </c>
      <c r="E8" s="4" t="s">
        <v>0</v>
      </c>
      <c r="F8" s="6" t="s">
        <v>175</v>
      </c>
      <c r="G8" s="4" t="s">
        <v>0</v>
      </c>
      <c r="H8" s="6" t="s">
        <v>0</v>
      </c>
      <c r="I8" s="6" t="s">
        <v>0</v>
      </c>
    </row>
    <row r="9" ht="38.5" customHeight="1" spans="1:9">
      <c r="A9" s="4" t="s">
        <v>176</v>
      </c>
      <c r="B9" s="4" t="s">
        <v>177</v>
      </c>
      <c r="C9" s="5" t="s">
        <v>178</v>
      </c>
      <c r="D9" s="4" t="s">
        <v>166</v>
      </c>
      <c r="E9" s="4" t="s">
        <v>0</v>
      </c>
      <c r="F9" s="6" t="s">
        <v>179</v>
      </c>
      <c r="G9" s="4" t="s">
        <v>0</v>
      </c>
      <c r="H9" s="6" t="s">
        <v>0</v>
      </c>
      <c r="I9" s="6" t="s">
        <v>0</v>
      </c>
    </row>
    <row r="10" ht="17" customHeight="1" spans="1:9">
      <c r="A10" s="4" t="s">
        <v>76</v>
      </c>
      <c r="B10" s="4" t="s">
        <v>180</v>
      </c>
      <c r="C10" s="5" t="s">
        <v>181</v>
      </c>
      <c r="D10" s="4" t="s">
        <v>0</v>
      </c>
      <c r="E10" s="4" t="s">
        <v>0</v>
      </c>
      <c r="F10" s="6" t="s">
        <v>0</v>
      </c>
      <c r="G10" s="4" t="s">
        <v>0</v>
      </c>
      <c r="H10" s="6" t="s">
        <v>0</v>
      </c>
      <c r="I10" s="6" t="s">
        <v>0</v>
      </c>
    </row>
    <row r="11" ht="17" customHeight="1" spans="1:9">
      <c r="A11" s="4" t="s">
        <v>81</v>
      </c>
      <c r="B11" s="4" t="s">
        <v>182</v>
      </c>
      <c r="C11" s="5" t="s">
        <v>183</v>
      </c>
      <c r="D11" s="4" t="s">
        <v>0</v>
      </c>
      <c r="E11" s="4" t="s">
        <v>0</v>
      </c>
      <c r="F11" s="6" t="s">
        <v>0</v>
      </c>
      <c r="G11" s="4" t="s">
        <v>0</v>
      </c>
      <c r="H11" s="6" t="s">
        <v>0</v>
      </c>
      <c r="I11" s="6" t="s">
        <v>0</v>
      </c>
    </row>
    <row r="12" ht="17" customHeight="1" spans="1:9">
      <c r="A12" s="4" t="s">
        <v>91</v>
      </c>
      <c r="B12" s="4" t="s">
        <v>184</v>
      </c>
      <c r="C12" s="5" t="s">
        <v>185</v>
      </c>
      <c r="D12" s="4" t="s">
        <v>0</v>
      </c>
      <c r="E12" s="4" t="s">
        <v>0</v>
      </c>
      <c r="F12" s="6" t="s">
        <v>0</v>
      </c>
      <c r="G12" s="4" t="s">
        <v>0</v>
      </c>
      <c r="H12" s="6" t="s">
        <v>0</v>
      </c>
      <c r="I12" s="6" t="s">
        <v>0</v>
      </c>
    </row>
    <row r="13" ht="17" customHeight="1" spans="1:9">
      <c r="A13" s="4" t="s">
        <v>92</v>
      </c>
      <c r="B13" s="4" t="s">
        <v>186</v>
      </c>
      <c r="C13" s="5" t="s">
        <v>187</v>
      </c>
      <c r="D13" s="4" t="s">
        <v>0</v>
      </c>
      <c r="E13" s="4" t="s">
        <v>0</v>
      </c>
      <c r="F13" s="6" t="s">
        <v>0</v>
      </c>
      <c r="G13" s="4" t="s">
        <v>0</v>
      </c>
      <c r="H13" s="6" t="s">
        <v>0</v>
      </c>
      <c r="I13" s="6" t="s">
        <v>0</v>
      </c>
    </row>
    <row r="14" ht="26.5" customHeight="1" spans="1:9">
      <c r="A14" s="4" t="s">
        <v>94</v>
      </c>
      <c r="B14" s="4" t="s">
        <v>188</v>
      </c>
      <c r="C14" s="5" t="s">
        <v>189</v>
      </c>
      <c r="D14" s="4" t="s">
        <v>0</v>
      </c>
      <c r="E14" s="4" t="s">
        <v>0</v>
      </c>
      <c r="F14" s="6" t="s">
        <v>0</v>
      </c>
      <c r="G14" s="4" t="s">
        <v>0</v>
      </c>
      <c r="H14" s="6" t="s">
        <v>0</v>
      </c>
      <c r="I14" s="6" t="s">
        <v>0</v>
      </c>
    </row>
    <row r="15" ht="17" customHeight="1" spans="1:9">
      <c r="A15" s="4" t="s">
        <v>99</v>
      </c>
      <c r="B15" s="4" t="s">
        <v>190</v>
      </c>
      <c r="C15" s="5" t="s">
        <v>191</v>
      </c>
      <c r="D15" s="4" t="s">
        <v>0</v>
      </c>
      <c r="E15" s="4" t="s">
        <v>0</v>
      </c>
      <c r="F15" s="6" t="s">
        <v>0</v>
      </c>
      <c r="G15" s="4" t="s">
        <v>0</v>
      </c>
      <c r="H15" s="6" t="s">
        <v>0</v>
      </c>
      <c r="I15" s="6" t="s">
        <v>0</v>
      </c>
    </row>
    <row r="16" ht="17" customHeight="1" spans="1:9">
      <c r="A16" s="4" t="s">
        <v>102</v>
      </c>
      <c r="B16" s="4" t="s">
        <v>192</v>
      </c>
      <c r="C16" s="5" t="s">
        <v>193</v>
      </c>
      <c r="D16" s="4" t="s">
        <v>0</v>
      </c>
      <c r="E16" s="4" t="s">
        <v>0</v>
      </c>
      <c r="F16" s="6" t="s">
        <v>0</v>
      </c>
      <c r="G16" s="4" t="s">
        <v>0</v>
      </c>
      <c r="H16" s="6" t="s">
        <v>0</v>
      </c>
      <c r="I16" s="6" t="s">
        <v>0</v>
      </c>
    </row>
    <row r="17" ht="16.5" customHeight="1" spans="1:9">
      <c r="A17" s="4" t="s">
        <v>194</v>
      </c>
      <c r="B17" s="4"/>
      <c r="C17" s="4"/>
      <c r="D17" s="4"/>
      <c r="E17" s="4"/>
      <c r="F17" s="6" t="s">
        <v>56</v>
      </c>
      <c r="G17" s="4" t="s">
        <v>0</v>
      </c>
      <c r="H17" s="4" t="s">
        <v>0</v>
      </c>
      <c r="I17" s="4" t="s">
        <v>0</v>
      </c>
    </row>
  </sheetData>
  <mergeCells count="13">
    <mergeCell ref="A1:I1"/>
    <mergeCell ref="A2:D2"/>
    <mergeCell ref="E2:G2"/>
    <mergeCell ref="H2:I2"/>
    <mergeCell ref="A17:E17"/>
    <mergeCell ref="A3:A4"/>
    <mergeCell ref="B3:B4"/>
    <mergeCell ref="C3:C4"/>
    <mergeCell ref="E3:E4"/>
    <mergeCell ref="F3:F4"/>
    <mergeCell ref="G3:G4"/>
    <mergeCell ref="H3:H4"/>
    <mergeCell ref="I3:I4"/>
  </mergeCells>
  <pageMargins left="0.78740157480315" right="0.78740157480315" top="0.78740157480315" bottom="0.75" header="0" footer="0"/>
  <pageSetup paperSize="9" orientation="landscape"/>
  <headerFooter/>
  <rowBreaks count="1" manualBreakCount="1">
    <brk id="17" max="16383" man="1"/>
  </rowBreaks>
  <colBreaks count="1" manualBreakCount="1">
    <brk id="9" max="1048575" man="1"/>
  </colBreak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8"/>
  <sheetViews>
    <sheetView workbookViewId="0">
      <selection activeCell="A1" sqref="A1:E1"/>
    </sheetView>
  </sheetViews>
  <sheetFormatPr defaultColWidth="9" defaultRowHeight="14.25" customHeight="1" outlineLevelRow="7" outlineLevelCol="4"/>
  <cols>
    <col min="1" max="1" width="9" customWidth="1"/>
    <col min="2" max="2" width="55.5833333333333" customWidth="1"/>
    <col min="3" max="3" width="16.5" customWidth="1"/>
    <col min="4" max="4" width="17.8333333333333" customWidth="1"/>
    <col min="5" max="5" width="21.5833333333333" customWidth="1"/>
  </cols>
  <sheetData>
    <row r="1" ht="38.5" customHeight="1" spans="1:5">
      <c r="A1" s="7" t="s">
        <v>195</v>
      </c>
      <c r="B1" s="7"/>
      <c r="C1" s="7"/>
      <c r="D1" s="7"/>
      <c r="E1" s="7"/>
    </row>
    <row r="2" ht="26.5" customHeight="1" spans="1:5">
      <c r="A2" s="8" t="s">
        <v>67</v>
      </c>
      <c r="B2" s="8"/>
      <c r="C2" s="8" t="s">
        <v>68</v>
      </c>
      <c r="D2" s="8"/>
      <c r="E2" s="9" t="s">
        <v>0</v>
      </c>
    </row>
    <row r="3" ht="19.5" customHeight="1" spans="1:5">
      <c r="A3" s="4" t="s">
        <v>22</v>
      </c>
      <c r="B3" s="4" t="s">
        <v>196</v>
      </c>
      <c r="C3" s="4" t="s">
        <v>197</v>
      </c>
      <c r="D3" s="4" t="s">
        <v>198</v>
      </c>
      <c r="E3" s="4" t="s">
        <v>27</v>
      </c>
    </row>
    <row r="4" ht="17" customHeight="1" spans="1:5">
      <c r="A4" s="4" t="s">
        <v>51</v>
      </c>
      <c r="B4" s="5" t="s">
        <v>199</v>
      </c>
      <c r="C4" s="6" t="s">
        <v>0</v>
      </c>
      <c r="D4" s="4" t="s">
        <v>0</v>
      </c>
      <c r="E4" s="4" t="s">
        <v>0</v>
      </c>
    </row>
    <row r="5" ht="17" customHeight="1" spans="1:5">
      <c r="A5" s="4" t="s">
        <v>76</v>
      </c>
      <c r="B5" s="5" t="s">
        <v>31</v>
      </c>
      <c r="C5" s="6" t="s">
        <v>0</v>
      </c>
      <c r="D5" s="4" t="s">
        <v>0</v>
      </c>
      <c r="E5" s="4" t="s">
        <v>0</v>
      </c>
    </row>
    <row r="6" ht="17" customHeight="1" spans="1:5">
      <c r="A6" s="4" t="s">
        <v>81</v>
      </c>
      <c r="B6" s="5" t="s">
        <v>200</v>
      </c>
      <c r="C6" s="6" t="s">
        <v>0</v>
      </c>
      <c r="D6" s="4" t="s">
        <v>0</v>
      </c>
      <c r="E6" s="4" t="s">
        <v>0</v>
      </c>
    </row>
    <row r="7" ht="17" customHeight="1" spans="1:5">
      <c r="A7" s="4" t="s">
        <v>91</v>
      </c>
      <c r="B7" s="5" t="s">
        <v>201</v>
      </c>
      <c r="C7" s="6" t="s">
        <v>0</v>
      </c>
      <c r="D7" s="4" t="s">
        <v>0</v>
      </c>
      <c r="E7" s="4" t="s">
        <v>0</v>
      </c>
    </row>
    <row r="8" ht="18.5" customHeight="1" spans="1:5">
      <c r="A8" s="4" t="s">
        <v>58</v>
      </c>
      <c r="B8" s="4"/>
      <c r="C8" s="6" t="s">
        <v>0</v>
      </c>
      <c r="D8" s="4" t="s">
        <v>78</v>
      </c>
      <c r="E8" s="4" t="s">
        <v>78</v>
      </c>
    </row>
  </sheetData>
  <mergeCells count="4">
    <mergeCell ref="A1:E1"/>
    <mergeCell ref="A2:B2"/>
    <mergeCell ref="C2:D2"/>
    <mergeCell ref="A8:B8"/>
  </mergeCells>
  <pageMargins left="0.78740157480315" right="0.78740157480315" top="0.78740157480315" bottom="0.75" header="0" footer="0"/>
  <pageSetup paperSize="9" orientation="landscape"/>
  <headerFooter/>
  <rowBreaks count="1" manualBreakCount="1">
    <brk id="8" max="16383" man="1"/>
  </rowBreaks>
  <colBreaks count="1" manualBreakCount="1">
    <brk id="5" max="1048575" man="1"/>
  </colBreak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12</vt:i4>
      </vt:variant>
    </vt:vector>
  </HeadingPairs>
  <TitlesOfParts>
    <vt:vector size="12" baseType="lpstr">
      <vt:lpstr>C.2 工程项目招标控制价扉页(扉-2)【遂宁市安居区生活垃~</vt:lpstr>
      <vt:lpstr>工程招标控制价汇总表</vt:lpstr>
      <vt:lpstr>D 工程计价总说明(表-01)【遂宁市安居区生活垃圾分类和处~</vt:lpstr>
      <vt:lpstr>E.1 建设项目招标控制价投标报价汇总表(表-02)【遂宁市~</vt:lpstr>
      <vt:lpstr>E.2 单项工程招标控制价投标报价汇总表(表-03)</vt:lpstr>
      <vt:lpstr>E.3 单位工程招标控制价投标报价汇总表(表-04-1)一般~</vt:lpstr>
      <vt:lpstr>F.1 分部分项工程和单价措施项目清单与计价表(表-08)【~</vt:lpstr>
      <vt:lpstr>F.4 总价措施项目清单与计价表(表-11)【建筑与装饰工程~</vt:lpstr>
      <vt:lpstr>G.1 其他项目清单与计价汇总表(表-12)【建筑与装饰工程~</vt:lpstr>
      <vt:lpstr>G.2 暂列金额明细表(表-12-1)【建筑与装饰工程-预处~</vt:lpstr>
      <vt:lpstr>G.4 专业工程暂估价表(表-12-3)【建筑与装饰工程-预~</vt:lpstr>
      <vt:lpstr>K.2 承包人提供主要材料和工程设备一览表(表-20)【建筑~</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五彩的悲剧</cp:lastModifiedBy>
  <dcterms:created xsi:type="dcterms:W3CDTF">2025-02-13T01:16:00Z</dcterms:created>
  <dcterms:modified xsi:type="dcterms:W3CDTF">2025-02-17T03:08:23Z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325287CE5F514C05A7C86FE9AA05FEDC_12</vt:lpwstr>
  </property>
  <property fmtid="{D5CDD505-2E9C-101B-9397-08002B2CF9AE}" pid="3" name="KSOProductBuildVer">
    <vt:lpwstr>2052-12.1.0.20260</vt:lpwstr>
  </property>
</Properties>
</file>